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xr:revisionPtr revIDLastSave="0" documentId="13_ncr:1_{0C377B3D-C6E9-485F-943D-95BF221B19D9}" xr6:coauthVersionLast="45" xr6:coauthVersionMax="45" xr10:uidLastSave="{00000000-0000-0000-0000-000000000000}"/>
  <bookViews>
    <workbookView xWindow="-98" yWindow="-98" windowWidth="20715" windowHeight="13276" tabRatio="895" xr2:uid="{00000000-000D-0000-FFFF-FFFF00000000}"/>
  </bookViews>
  <sheets>
    <sheet name="Introduction" sheetId="2" r:id="rId1"/>
    <sheet name="Operating Statement" sheetId="1" r:id="rId2"/>
    <sheet name="Balance Sheet" sheetId="3" r:id="rId3"/>
    <sheet name="Statement of changes in equity" sheetId="4" r:id="rId4"/>
    <sheet name="Cash flow statement" sheetId="5" r:id="rId5"/>
    <sheet name="Departmental ouputs schedule" sheetId="6" r:id="rId6"/>
    <sheet name="Annual appropriations" sheetId="7" r:id="rId7"/>
    <sheet name="Special appropriations" sheetId="8" r:id="rId8"/>
    <sheet name="Administered income &amp; expenses" sheetId="9" r:id="rId9"/>
    <sheet name="Administered assets liabilities" sheetId="10" r:id="rId10"/>
  </sheets>
  <definedNames>
    <definedName name="_Hlk16742034" localSheetId="1">'Operating Statement'!$A$19</definedName>
    <definedName name="_Hlk48733012" localSheetId="8">'Administered income &amp; expenses'!#REF!</definedName>
    <definedName name="_Hlk50145758" localSheetId="5">'Departmental ouputs schedule'!#REF!</definedName>
    <definedName name="_Hlk521377724" localSheetId="1">'Operating Statement'!$A$8</definedName>
    <definedName name="OLE_LINK11" localSheetId="1">'Operating Statement'!$E$24</definedName>
    <definedName name="OLE_LINK16" localSheetId="1">'Operating Statement'!$A$3</definedName>
    <definedName name="_xlnm.Print_Area" localSheetId="8">'Administered income &amp; expenses'!$A$1:$E$53</definedName>
    <definedName name="_xlnm.Print_Area" localSheetId="7">'Special appropriations'!$A$1:$E$25</definedName>
    <definedName name="_xlnm.Print_Area" localSheetId="3">'Statement of changes in equity'!$A$1:$I$24</definedName>
    <definedName name="_xlnm.Print_Titles" localSheetId="5">'Departmental ouputs schedule'!$1:$4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6" i="1" l="1"/>
  <c r="B13" i="10" l="1"/>
</calcChain>
</file>

<file path=xl/sharedStrings.xml><?xml version="1.0" encoding="utf-8"?>
<sst xmlns="http://schemas.openxmlformats.org/spreadsheetml/2006/main" count="383" uniqueCount="258">
  <si>
    <t>ANNUAL FINANCIAL STATEMENTS - DEPARTMENT OF TREASURY AND FINANCE</t>
  </si>
  <si>
    <t>The financial statements cover the Department as an individual reporting entity and include all the controlled activities of the Department. Controlled activites are disclosed in the comprehensive operating statement, balance sheet, statement of changes in equity and cash flow statement.</t>
  </si>
  <si>
    <t>The Department administers, but does not control, certain resources on behalf of the State, for example taxes raised by the State Revenue Office.  It is accountable for the transactions involving those administered resources, but does not have the discretion to deploy the resources for its own benefit or for the achievement of its objectives. Accordingly, transactions and balances relating to these administered resources are not recognised as departmental income, expenses, assets or liabilities within the body of the financial statements, but are disclosed in separate schedules as "Administered income and expenses" and "Administered assets and liabilities".</t>
  </si>
  <si>
    <t>Published: To be updated</t>
  </si>
  <si>
    <t>Notes</t>
  </si>
  <si>
    <t>$’000</t>
  </si>
  <si>
    <t>Income from transactions</t>
  </si>
  <si>
    <t xml:space="preserve">Output appropriations </t>
  </si>
  <si>
    <t>Other income</t>
  </si>
  <si>
    <t>Total income from transactions</t>
  </si>
  <si>
    <t>Expenses from transactions</t>
  </si>
  <si>
    <t>Employee expenses</t>
  </si>
  <si>
    <t>3.1.1</t>
  </si>
  <si>
    <t>Depreciation and amortisation</t>
  </si>
  <si>
    <t>5.1.1</t>
  </si>
  <si>
    <t>Interest expense</t>
  </si>
  <si>
    <t>8.1.1</t>
  </si>
  <si>
    <t>Capital asset charge</t>
  </si>
  <si>
    <t>Supplies and services</t>
  </si>
  <si>
    <t>Land remediation costs</t>
  </si>
  <si>
    <t>Payments to Consolidated Fund</t>
  </si>
  <si>
    <t>Total expenses from transactions</t>
  </si>
  <si>
    <t>Net result from transactions</t>
  </si>
  <si>
    <t>Other economic flows included in net result</t>
  </si>
  <si>
    <t>Net (loss) on financial instruments</t>
  </si>
  <si>
    <t>Total other economic flows included in net result</t>
  </si>
  <si>
    <t>Net result</t>
  </si>
  <si>
    <t>Other economic flows – other comprehensive income</t>
  </si>
  <si>
    <t>Changes in physical asset revaluation surplus</t>
  </si>
  <si>
    <t>-</t>
  </si>
  <si>
    <t>Comprehensive result</t>
  </si>
  <si>
    <t>The above comprehensive operating statement should be read in conjunction with the accompanying notes.</t>
  </si>
  <si>
    <t>Assets</t>
  </si>
  <si>
    <t>Financial assets</t>
  </si>
  <si>
    <t>Cash and deposits</t>
  </si>
  <si>
    <t>Receivables</t>
  </si>
  <si>
    <t>Total financial assets</t>
  </si>
  <si>
    <t>Non-financial assets</t>
  </si>
  <si>
    <t>Prepayments</t>
  </si>
  <si>
    <t>Non-financial assets classified as held for sale</t>
  </si>
  <si>
    <t>Property, plant and equipment</t>
  </si>
  <si>
    <t>Intangible assets</t>
  </si>
  <si>
    <t>Total non-financial assets</t>
  </si>
  <si>
    <t>Total assets</t>
  </si>
  <si>
    <t>Liabilities</t>
  </si>
  <si>
    <t>Payables</t>
  </si>
  <si>
    <t>Employee related provisions</t>
  </si>
  <si>
    <t>3.1.2</t>
  </si>
  <si>
    <t>Provision for land remediation</t>
  </si>
  <si>
    <t>Unearned income</t>
  </si>
  <si>
    <t>Borrowings</t>
  </si>
  <si>
    <t>Total liabilities</t>
  </si>
  <si>
    <t>Net assets</t>
  </si>
  <si>
    <t>Equity</t>
  </si>
  <si>
    <t>Contributed capital</t>
  </si>
  <si>
    <t>Asset revaluation surplus</t>
  </si>
  <si>
    <t>Accumulated surplus</t>
  </si>
  <si>
    <t>Total equity</t>
  </si>
  <si>
    <t>The above balance sheet should be read in conjunction with the accompanying notes.</t>
  </si>
  <si>
    <t>Total</t>
  </si>
  <si>
    <t>Return of capital</t>
  </si>
  <si>
    <t xml:space="preserve">Net result for the year </t>
  </si>
  <si>
    <t>Net result for the year</t>
  </si>
  <si>
    <t>Balance at 30 June 2019</t>
  </si>
  <si>
    <t>The above statement of changes in equity should be read in conjunction with the accompanying notes.</t>
  </si>
  <si>
    <t>Cash flows from operating activities</t>
  </si>
  <si>
    <t>Receipts from government</t>
  </si>
  <si>
    <t>Receipts from other entities</t>
  </si>
  <si>
    <t>Total receipts</t>
  </si>
  <si>
    <t>Payments to suppliers and employees</t>
  </si>
  <si>
    <t>Grants paid</t>
  </si>
  <si>
    <t>Capital asset charge paid</t>
  </si>
  <si>
    <t>Interest and other finance costs paid</t>
  </si>
  <si>
    <t>Total payments</t>
  </si>
  <si>
    <t>Net cash flows from operating activities</t>
  </si>
  <si>
    <t>7.2.1</t>
  </si>
  <si>
    <t>Cash flows from investing activities</t>
  </si>
  <si>
    <t>Payments for property, plant and equipment</t>
  </si>
  <si>
    <t>Proceeds from sale of property, plant and equipment</t>
  </si>
  <si>
    <t>Payments for intangible assets</t>
  </si>
  <si>
    <t>Net cash flows used in investing activities</t>
  </si>
  <si>
    <t>Cash flows from financing activities</t>
  </si>
  <si>
    <t>Cash and cash equivalents at the start of the year</t>
  </si>
  <si>
    <t>Cash and cash equivalents at the end of the year</t>
  </si>
  <si>
    <t>Non-cash financing and investing activities</t>
  </si>
  <si>
    <t>7.2.2</t>
  </si>
  <si>
    <t>The above cash flow statement should be read in conjunction with the accompanying notes.</t>
  </si>
  <si>
    <t xml:space="preserve">Cash on hand </t>
  </si>
  <si>
    <t>Funds held in trust</t>
  </si>
  <si>
    <t>Total cash and deposits disclosed in the balance sheet</t>
  </si>
  <si>
    <t>The above figures are reconciled to cash and cash equivalents at the end of the year as shown in the cash flow statement as follows:</t>
  </si>
  <si>
    <t>Balances as above</t>
  </si>
  <si>
    <t>Less: bank overdrafts (note 7.1)</t>
  </si>
  <si>
    <t>Balance as per cash flow statement</t>
  </si>
  <si>
    <t>Depreciation and amortisation expense</t>
  </si>
  <si>
    <t>Change in operating assets and liabilities, net of effects of restructuring</t>
  </si>
  <si>
    <t>Optimise Victoria's fiscal resources</t>
  </si>
  <si>
    <t>Improve how Government manages its balance sheet, commercial activities and public sector infrastructure</t>
  </si>
  <si>
    <t>Deliver efficient whole of government common services</t>
  </si>
  <si>
    <t>Departmental total</t>
  </si>
  <si>
    <t>$'000</t>
  </si>
  <si>
    <t>Controlled income and expenses</t>
  </si>
  <si>
    <t>Output appropriations</t>
  </si>
  <si>
    <t xml:space="preserve">Depreciation and amortisation </t>
  </si>
  <si>
    <t>Total other economic flows – other comprehensive income</t>
  </si>
  <si>
    <t>Net assets/(liabilities)</t>
  </si>
  <si>
    <t>Notes:</t>
  </si>
  <si>
    <t>Appropriation Act</t>
  </si>
  <si>
    <t>Financial Management Act 1994</t>
  </si>
  <si>
    <t>Annual appropriations – as published</t>
  </si>
  <si>
    <t>Advance from Treasurer</t>
  </si>
  <si>
    <t>Transfers from other  departments administrative restructuring</t>
  </si>
  <si>
    <t>Section 29</t>
  </si>
  <si>
    <t>Section 32</t>
  </si>
  <si>
    <t>Total Parliamentary authority</t>
  </si>
  <si>
    <t>Appropriations applied</t>
  </si>
  <si>
    <t>Variance</t>
  </si>
  <si>
    <t>Controlled</t>
  </si>
  <si>
    <t>Provision of outputs</t>
  </si>
  <si>
    <t>Additions to net assets</t>
  </si>
  <si>
    <t>Administered</t>
  </si>
  <si>
    <t>Payments made on behalf of the State</t>
  </si>
  <si>
    <t>Section 105 land tax certificates</t>
  </si>
  <si>
    <t>Construction supplier register</t>
  </si>
  <si>
    <t>Government land and property</t>
  </si>
  <si>
    <t>Public financial corporations risk management and reporting framework</t>
  </si>
  <si>
    <t>Government bodies gymnasium</t>
  </si>
  <si>
    <t>Victorian Energy and Efficiency Target expansion</t>
  </si>
  <si>
    <t>Invest Victoria</t>
  </si>
  <si>
    <t>Office of Projects Victoria</t>
  </si>
  <si>
    <t>Total annotated income agreements</t>
  </si>
  <si>
    <t>Section 29 annotated revenue agreements included in the financial statements are:</t>
  </si>
  <si>
    <t>Authority</t>
  </si>
  <si>
    <t>Purpose</t>
  </si>
  <si>
    <t>Governors’ pensions</t>
  </si>
  <si>
    <t>Judges’ pensions</t>
  </si>
  <si>
    <t>Superannuation contributions</t>
  </si>
  <si>
    <t>Budget sector debt retirement</t>
  </si>
  <si>
    <t>Interest on overpayments of tax</t>
  </si>
  <si>
    <t>State equivalent tax refunds</t>
  </si>
  <si>
    <t>Safety net payments</t>
  </si>
  <si>
    <t>Payments to Community Support Fund</t>
  </si>
  <si>
    <t>Victorian racing industry</t>
  </si>
  <si>
    <t>Interest on advances</t>
  </si>
  <si>
    <t>Total special appropriations</t>
  </si>
  <si>
    <t>Note:</t>
  </si>
  <si>
    <t>Administered income from transactions</t>
  </si>
  <si>
    <t xml:space="preserve">Payments on behalf of the State appropriations </t>
  </si>
  <si>
    <t xml:space="preserve">Special appropriations </t>
  </si>
  <si>
    <t>Commonwealth grants</t>
  </si>
  <si>
    <t>Taxation</t>
  </si>
  <si>
    <t>Dividends</t>
  </si>
  <si>
    <t>Interest</t>
  </si>
  <si>
    <t>State revenues received into Consolidated Fund, net of appropriations applied within government departments</t>
  </si>
  <si>
    <t>Total administered income from transactions</t>
  </si>
  <si>
    <t>Administered expenses from transactions</t>
  </si>
  <si>
    <t>Superannuation - non-departmental</t>
  </si>
  <si>
    <t>Contribution to GST administration costs</t>
  </si>
  <si>
    <t xml:space="preserve">Other expenses </t>
  </si>
  <si>
    <t>Total administered expenses from transactions</t>
  </si>
  <si>
    <t>Administered net result from transactions</t>
  </si>
  <si>
    <t>Net gain on non-financial assets</t>
  </si>
  <si>
    <t xml:space="preserve">Net gain/(loss) on financial instruments </t>
  </si>
  <si>
    <t>Share of net profits/(losses) of associates, excluding dividends</t>
  </si>
  <si>
    <t>Administered net result</t>
  </si>
  <si>
    <t>Other economic flows - other comprehensive income</t>
  </si>
  <si>
    <t>Re-measurement of superannuation defined benefit plans</t>
  </si>
  <si>
    <t>Changes in financial assets available for sale reserve</t>
  </si>
  <si>
    <t>Administered comprehensive result</t>
  </si>
  <si>
    <t>Administered assets</t>
  </si>
  <si>
    <t>Advances paid</t>
  </si>
  <si>
    <t>Investments in controlled entities</t>
  </si>
  <si>
    <t>Other investments</t>
  </si>
  <si>
    <t>Total administered assets</t>
  </si>
  <si>
    <t>Administered liabilities</t>
  </si>
  <si>
    <t xml:space="preserve">Payables </t>
  </si>
  <si>
    <t>Advances received</t>
  </si>
  <si>
    <t xml:space="preserve">Provisions </t>
  </si>
  <si>
    <t>Advances for capital works</t>
  </si>
  <si>
    <t xml:space="preserve">Superannuation liability </t>
  </si>
  <si>
    <t>Total administered liabilities</t>
  </si>
  <si>
    <t>Net administered assets</t>
  </si>
  <si>
    <r>
      <t>Net cash flows used in financing activities</t>
    </r>
    <r>
      <rPr>
        <sz val="11"/>
        <color theme="1"/>
        <rFont val="Calibri"/>
        <family val="2"/>
        <scheme val="minor"/>
      </rPr>
      <t xml:space="preserve"> </t>
    </r>
  </si>
  <si>
    <r>
      <t>Treasury Corporation of Victoria Act, No. 80 of 1992</t>
    </r>
    <r>
      <rPr>
        <sz val="11"/>
        <color rgb="FF000000"/>
        <rFont val="Calibri"/>
        <family val="2"/>
        <scheme val="minor"/>
      </rPr>
      <t>, Section 38 – Debt Retirement</t>
    </r>
  </si>
  <si>
    <r>
      <t>Taxation (Interest on Overpayments) Act, No. 35 of 1986</t>
    </r>
    <r>
      <rPr>
        <sz val="11"/>
        <color rgb="FF000000"/>
        <rFont val="Calibri"/>
        <family val="2"/>
        <scheme val="minor"/>
      </rPr>
      <t>, Section 11</t>
    </r>
  </si>
  <si>
    <r>
      <t>Financial Management Act, No. 18 of 1994</t>
    </r>
    <r>
      <rPr>
        <sz val="11"/>
        <color rgb="FF000000"/>
        <rFont val="Calibri"/>
        <family val="2"/>
        <scheme val="minor"/>
      </rPr>
      <t>, Section 39</t>
    </r>
  </si>
  <si>
    <r>
      <t xml:space="preserve">Strengthen Victoria’s economic performance </t>
    </r>
    <r>
      <rPr>
        <b/>
        <vertAlign val="superscript"/>
        <sz val="11"/>
        <color rgb="FF000000"/>
        <rFont val="Calibri"/>
        <family val="2"/>
        <scheme val="minor"/>
      </rPr>
      <t>(a)</t>
    </r>
  </si>
  <si>
    <r>
      <t xml:space="preserve">Other - Not attributable </t>
    </r>
    <r>
      <rPr>
        <b/>
        <vertAlign val="superscript"/>
        <sz val="11"/>
        <color rgb="FF000000"/>
        <rFont val="Calibri"/>
        <family val="2"/>
        <scheme val="minor"/>
      </rPr>
      <t>(b)</t>
    </r>
  </si>
  <si>
    <t>Summary of compliance with special appropriations - Department of Treasury and Finance</t>
  </si>
  <si>
    <t>Administered items - Department of Treasury and Finance</t>
  </si>
  <si>
    <t>In addition to the specific departmental operations which are included in the balance sheet, comprehensive operating statement and cash flow statement, the Department administers, but does not control, certain resources and activities on behalf of the State. It is accountable for the transactions involving those administered resources, but does not have the discretion to deploy the resources for its own benefit or for the achievement of its objectives.</t>
  </si>
  <si>
    <t>Administered transactions give rise to income, expenses, assets and liabilities and are determined on an accrual basis. Administered income includes taxes raised by the State Revenue Office, fees, Commonwealth grants, capital asset charges to other departments and the proceeds from the sale of surplus land and buildings.</t>
  </si>
  <si>
    <t>7.2 Cash flow information and balances</t>
  </si>
  <si>
    <t>7.2.1 Reconciliation of net result to cash flows from operating activities</t>
  </si>
  <si>
    <t>2.3 Summary of compliance with annual Parliamentary appropriations - Department of Treasury and Finance</t>
  </si>
  <si>
    <t>2.4 Annotated income agreements</t>
  </si>
  <si>
    <t>Comprehensive operating statement for the financial year ended 30 June 2020 - Department of Treasury and Finance</t>
  </si>
  <si>
    <t>Grant expenses</t>
  </si>
  <si>
    <t>Net gain/(loss) on non-financial assets</t>
  </si>
  <si>
    <t>Net (loss) from revaluation of leave liabilities</t>
  </si>
  <si>
    <t>Balance sheet as at 30 June 2020 - Department of Treasury and Finance</t>
  </si>
  <si>
    <t>Statement of changes in equity for the financial year ended 30 June 2020 - Department of Treasury and Finance</t>
  </si>
  <si>
    <t>Balance at 1 July 2018</t>
  </si>
  <si>
    <t>Revaluation decrement (net)</t>
  </si>
  <si>
    <t>Revaluation increment (net)</t>
  </si>
  <si>
    <t xml:space="preserve">-                                   </t>
  </si>
  <si>
    <t>Balance at 30 June 2020</t>
  </si>
  <si>
    <t>Cash flow statement for the financial year ended 30 June 2020 - Department of Treasury and Finance</t>
  </si>
  <si>
    <r>
      <t xml:space="preserve">Goods and services tax (GST) recovered from the ATO </t>
    </r>
    <r>
      <rPr>
        <vertAlign val="superscript"/>
        <sz val="10"/>
        <color rgb="FF000000"/>
        <rFont val="Arial"/>
        <family val="2"/>
      </rPr>
      <t>(a)</t>
    </r>
  </si>
  <si>
    <r>
      <t xml:space="preserve">Repayment of borrowings and principal portion of lease liabilities (2019: finance leases) </t>
    </r>
    <r>
      <rPr>
        <vertAlign val="superscript"/>
        <sz val="10"/>
        <color rgb="FF000000"/>
        <rFont val="Arial"/>
        <family val="2"/>
      </rPr>
      <t>(b)</t>
    </r>
  </si>
  <si>
    <t>Net increase in cash and cash equivalents</t>
  </si>
  <si>
    <t>Net (gain)/loss on disposal of property, plant and equipment</t>
  </si>
  <si>
    <t>(a)   GST paid to/received from the Australian Taxation Office is presented on a net basis.</t>
  </si>
  <si>
    <t>4.1.2 Departmental outputs schedule for the financial year ended 30 June 2020 - Department of Treasury and Finance</t>
  </si>
  <si>
    <t>for the year ended 30 June 2020</t>
  </si>
  <si>
    <t>Controlled assets and liabilities as at 30 June 2020</t>
  </si>
  <si>
    <t xml:space="preserve">(a) Based on the Administrative Arrangements Order (No. 229) 2018, figures for the assets and liabilities for the Invest Victoria’s output were included in financial year 2019. </t>
  </si>
  <si>
    <t>(b) These amounts consist predominantly of the Department's State Administration Unit balances with the Consolidated Fund and the Trust Fund.</t>
  </si>
  <si>
    <t>The following table discloses the details of the various Parliamentary appropriations received by the Department during the year. In accordance with accrual output-based management procedures, provision of outputs and additions to net assets are disclosed as controlled activities of the Department. Administered transactions are those that are undertaken on behalf of the State, and over which the Department has no control or discretion.</t>
  </si>
  <si>
    <t>SRO information communication and technology projects</t>
  </si>
  <si>
    <t>Enterprise Resource Planning implementation project</t>
  </si>
  <si>
    <t>Better Regulation Victoria</t>
  </si>
  <si>
    <r>
      <t xml:space="preserve">Constitution Act, No. 8750 of 1975 </t>
    </r>
    <r>
      <rPr>
        <sz val="11"/>
        <color rgb="FF000000"/>
        <rFont val="Calibri"/>
        <family val="2"/>
        <scheme val="minor"/>
      </rPr>
      <t>– Governors’ Pensions</t>
    </r>
  </si>
  <si>
    <r>
      <t>County Court Act, No. 6230 of 1958</t>
    </r>
    <r>
      <rPr>
        <sz val="11"/>
        <color rgb="FF000000"/>
        <rFont val="Calibri"/>
        <family val="2"/>
        <scheme val="minor"/>
      </rPr>
      <t xml:space="preserve"> – Judges </t>
    </r>
  </si>
  <si>
    <t>Gambling Regulation Amendment (Wagering and Betting) Act 2018, Section 4.6A.5</t>
  </si>
  <si>
    <r>
      <t xml:space="preserve">Gambling Regulation Act, No. 114 of 2003, </t>
    </r>
    <r>
      <rPr>
        <sz val="11"/>
        <color rgb="FF000000"/>
        <rFont val="Calibri"/>
        <family val="2"/>
        <scheme val="minor"/>
      </rPr>
      <t>Section 3.6.12</t>
    </r>
  </si>
  <si>
    <r>
      <t xml:space="preserve">Liquor Control Reform Act, No. 94 of 1998, </t>
    </r>
    <r>
      <rPr>
        <sz val="11"/>
        <color rgb="FF000000"/>
        <rFont val="Calibri"/>
        <family val="2"/>
        <scheme val="minor"/>
      </rPr>
      <t>Section 177(2)</t>
    </r>
  </si>
  <si>
    <r>
      <t>State Owned Enterprises Act, No. 90 of 1992,</t>
    </r>
    <r>
      <rPr>
        <sz val="11"/>
        <color rgb="FF000000"/>
        <rFont val="Calibri"/>
        <family val="2"/>
        <scheme val="minor"/>
      </rPr>
      <t xml:space="preserve"> Section 88</t>
    </r>
  </si>
  <si>
    <r>
      <t>State Superannuation Act, No. 50 of 1988,</t>
    </r>
    <r>
      <rPr>
        <sz val="11"/>
        <color rgb="FF000000"/>
        <rFont val="Calibri"/>
        <family val="2"/>
        <scheme val="minor"/>
      </rPr>
      <t xml:space="preserve"> Section 90(2) – Contributions</t>
    </r>
  </si>
  <si>
    <r>
      <t>Taxation Administration Act 1997</t>
    </r>
    <r>
      <rPr>
        <sz val="11"/>
        <color rgb="FF000000"/>
        <rFont val="Calibri"/>
        <family val="2"/>
        <scheme val="minor"/>
      </rPr>
      <t>, Section 121</t>
    </r>
    <r>
      <rPr>
        <vertAlign val="superscript"/>
        <sz val="11"/>
        <color rgb="FF000000"/>
        <rFont val="Calibri"/>
        <family val="2"/>
        <scheme val="minor"/>
      </rPr>
      <t>(a)</t>
    </r>
  </si>
  <si>
    <t>Tax waivers, refunds and court costs</t>
  </si>
  <si>
    <r>
      <t xml:space="preserve">(a) </t>
    </r>
    <r>
      <rPr>
        <sz val="11"/>
        <color theme="1"/>
        <rFont val="Calibri"/>
        <family val="2"/>
        <scheme val="minor"/>
      </rPr>
      <t>During the 2020 financial year, the Victorian Government provided a number of taxation and other revenue relief measures as part of the Economic Survival Package to support Victorians in response to COVID-19.</t>
    </r>
  </si>
  <si>
    <t>Administered income and expenses for the financial year ended 30 June 2020</t>
  </si>
  <si>
    <t>Short-term lease expenses</t>
  </si>
  <si>
    <r>
      <t xml:space="preserve">Ex gratia expenses </t>
    </r>
    <r>
      <rPr>
        <vertAlign val="superscript"/>
        <sz val="7"/>
        <color rgb="FF000000"/>
        <rFont val="Arial"/>
        <family val="2"/>
      </rPr>
      <t>(a)</t>
    </r>
  </si>
  <si>
    <t>Financial guarantee expenses</t>
  </si>
  <si>
    <t>(a) Ex gratia payments mainly represent tax relief provided by the State in various circumstances including financial hardship.</t>
  </si>
  <si>
    <t>Administered assets and liabilities as at 30 June 2020</t>
  </si>
  <si>
    <r>
      <t xml:space="preserve">Receivables </t>
    </r>
    <r>
      <rPr>
        <vertAlign val="superscript"/>
        <sz val="7"/>
        <color rgb="FF000000"/>
        <rFont val="Arial"/>
        <family val="2"/>
      </rPr>
      <t>(a)</t>
    </r>
  </si>
  <si>
    <r>
      <t xml:space="preserve">Property, plant and equipment </t>
    </r>
    <r>
      <rPr>
        <vertAlign val="superscript"/>
        <sz val="7"/>
        <color rgb="FF000000"/>
        <rFont val="Arial"/>
        <family val="2"/>
      </rPr>
      <t>(b)</t>
    </r>
  </si>
  <si>
    <t xml:space="preserve">Public Account State Administration Unit liability </t>
  </si>
  <si>
    <r>
      <t xml:space="preserve">Unearned income </t>
    </r>
    <r>
      <rPr>
        <vertAlign val="superscript"/>
        <sz val="7"/>
        <color rgb="FF000000"/>
        <rFont val="Arial"/>
        <family val="2"/>
      </rPr>
      <t>(c)</t>
    </r>
  </si>
  <si>
    <r>
      <t xml:space="preserve">Borrowings </t>
    </r>
    <r>
      <rPr>
        <vertAlign val="superscript"/>
        <sz val="7"/>
        <color rgb="FF000000"/>
        <rFont val="Arial"/>
        <family val="2"/>
      </rPr>
      <t>(d)</t>
    </r>
  </si>
  <si>
    <r>
      <t xml:space="preserve">Leases </t>
    </r>
    <r>
      <rPr>
        <vertAlign val="superscript"/>
        <sz val="7"/>
        <color rgb="FF000000"/>
        <rFont val="Arial"/>
        <family val="2"/>
      </rPr>
      <t>(b)</t>
    </r>
  </si>
  <si>
    <r>
      <t>(a)</t>
    </r>
    <r>
      <rPr>
        <sz val="11"/>
        <color theme="1"/>
        <rFont val="Calibri"/>
        <family val="2"/>
        <scheme val="minor"/>
      </rPr>
      <t>   The Snowy Hydro tax compensation revenue and the corresponding receivable were overstated by $25.9 million in the 2019 financial year. A prior period adjustment has been made in the 2020 financial year against receivables and accumulated funds.</t>
    </r>
  </si>
  <si>
    <r>
      <t>(b)</t>
    </r>
    <r>
      <rPr>
        <sz val="11"/>
        <color theme="1"/>
        <rFont val="Calibri"/>
        <family val="2"/>
        <scheme val="minor"/>
      </rPr>
      <t xml:space="preserve">   Right-of-use accommodation leases and the associated lease liabilities transferred to the Department under Centralised Accommodation Management during the 2020 financial year. AASB 16 </t>
    </r>
    <r>
      <rPr>
        <i/>
        <sz val="11"/>
        <color theme="1"/>
        <rFont val="Calibri"/>
        <family val="2"/>
        <scheme val="minor"/>
      </rPr>
      <t>Leases</t>
    </r>
    <r>
      <rPr>
        <sz val="11"/>
        <color theme="1"/>
        <rFont val="Calibri"/>
        <family val="2"/>
        <scheme val="minor"/>
      </rPr>
      <t xml:space="preserve"> has been applied for the first time from 1 July 2019.</t>
    </r>
  </si>
  <si>
    <r>
      <t>(c)</t>
    </r>
    <r>
      <rPr>
        <sz val="11"/>
        <color theme="1"/>
        <rFont val="Calibri"/>
        <family val="2"/>
        <scheme val="minor"/>
      </rPr>
      <t>    Unearned income includes overpayment of GST from the Commonwealth of $1.3 billion during the 2020 financial year primarily due to COVID-19 impacts on the national GST pool.</t>
    </r>
  </si>
  <si>
    <r>
      <t>(d)</t>
    </r>
    <r>
      <rPr>
        <sz val="11"/>
        <color theme="1"/>
        <rFont val="Calibri"/>
        <family val="2"/>
        <scheme val="minor"/>
      </rPr>
      <t>   The higher borrowings are primarily due to the requirement to finance the response to COVID-19 and to maintain higher liquidity levels.</t>
    </r>
  </si>
  <si>
    <r>
      <t xml:space="preserve">These tables contain extracts from the annual financial statements for the Department of Treasury and Finance for the financial year ended 30 June 2020. The financial statements have been prepared in accordance with the </t>
    </r>
    <r>
      <rPr>
        <i/>
        <sz val="11"/>
        <color theme="1"/>
        <rFont val="Calibri"/>
        <family val="2"/>
        <scheme val="minor"/>
      </rPr>
      <t>Financial Management Act 1994</t>
    </r>
    <r>
      <rPr>
        <sz val="11"/>
        <color theme="1"/>
        <rFont val="Calibri"/>
        <family val="2"/>
        <scheme val="minor"/>
      </rPr>
      <t xml:space="preserve"> and applicable Australian Accounting Standards including Interpretations (AASs), issued by the Australian Accounting Standards Board (AASB).  Where relevant, those paragraphs of the AASs applicable to not-for-profit entities have been applied. They also comply with relevant Financial Reporting Directions and relevant Standing Directions 2018 under </t>
    </r>
    <r>
      <rPr>
        <i/>
        <sz val="11"/>
        <color theme="1"/>
        <rFont val="Calibri"/>
        <family val="2"/>
        <scheme val="minor"/>
      </rPr>
      <t>the Financial Management Act 1994</t>
    </r>
    <r>
      <rPr>
        <sz val="11"/>
        <color theme="1"/>
        <rFont val="Calibri"/>
        <family val="2"/>
        <scheme val="minor"/>
      </rPr>
      <t xml:space="preserve">. </t>
    </r>
  </si>
  <si>
    <t>- Decrease/(increase) in receivables</t>
  </si>
  <si>
    <t>- (Increase)/decrease in other operating assets</t>
  </si>
  <si>
    <t>- Increase in payables</t>
  </si>
  <si>
    <t>- (Decrease)/increase in other operating liabilities</t>
  </si>
  <si>
    <t>(b)   The Department has recognised cash payments for the principal portion of lease payments as financing activities, cash payments for the interest portion as operating activities consistent with the presentation of interest payments and short-term lease payments for leases and low-value assets as operating activities.</t>
  </si>
  <si>
    <r>
      <t xml:space="preserve">Constitution Act, No. 8750 of 1975 – </t>
    </r>
    <r>
      <rPr>
        <sz val="11"/>
        <color rgb="FF000000"/>
        <rFont val="Calibri"/>
        <family val="2"/>
        <scheme val="minor"/>
      </rPr>
      <t>Supreme Court Judges</t>
    </r>
    <r>
      <rPr>
        <i/>
        <sz val="11"/>
        <color rgb="FF000000"/>
        <rFont val="Calibri"/>
        <family val="2"/>
        <scheme val="minor"/>
      </rPr>
      <t xml:space="preserve"> </t>
    </r>
  </si>
  <si>
    <t>During the reporting period, motor vehicles with a fair value of $2.7 million (2019 - $3.2 million) were acquired by means of leases.</t>
  </si>
  <si>
    <t>7.2.2 Non-cash financing and investing activities</t>
  </si>
  <si>
    <t>Source: Annual Report Department of Treasury and Finance (http://www.dtf.vic.gov.au/Publications/About-publications/2019-20-Annual-Report)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</si>
</sst>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quot;$&quot;#,##0"/>
    <numFmt numFmtId="41" formatCode="_-* #,##0_-;\-* #,##0_-;_-* &quot;-&quot;_-;_-@_-"/>
    <numFmt numFmtId="44" formatCode="_-&quot;$&quot;* #,##0.00_-;\-&quot;$&quot;* #,##0.00_-;_-&quot;$&quot;* &quot;-&quot;??_-;_-@_-"/>
    <numFmt numFmtId="43" formatCode="_-* #,##0.00_-;\-* #,##0.00_-;_-* &quot;-&quot;??_-;_-@_-"/>
    <numFmt numFmtId="164" formatCode="#\ ###\ ###\ ##0.0,,;\-#\ ###\ ###\ ###,;.."/>
    <numFmt numFmtId="165" formatCode="#\ ###\ ###\ ###;\-#\ ###\ ###\ ###;.."/>
    <numFmt numFmtId="166" formatCode="#,##0\x_);\(#,##0\x\);#,##0\x_)"/>
    <numFmt numFmtId="167" formatCode="#,##0%_);\(#,##0%\);#,##0%_)"/>
    <numFmt numFmtId="168" formatCode="###0_);\(###0\);###0_)"/>
    <numFmt numFmtId="169" formatCode="_(&quot;$&quot;#,##0_);\(&quot;$&quot;#,##0\);_(&quot;-&quot;_)"/>
    <numFmt numFmtId="170" formatCode="d/m/yy"/>
    <numFmt numFmtId="171" formatCode="_(#,##0\x_);\(#,##0\x\);_(&quot;-&quot;_)"/>
    <numFmt numFmtId="172" formatCode="_(#,##0_);\(#,##0\);_(&quot;-&quot;_)"/>
    <numFmt numFmtId="173" formatCode="_(#,##0%_);\(#,##0%\);_(&quot;-&quot;_)"/>
    <numFmt numFmtId="174" formatCode="_(###0_);\(###0\);_(###0_)"/>
    <numFmt numFmtId="175" formatCode="_)d/m/yy_)"/>
    <numFmt numFmtId="176" formatCode="#\ ###\ ###\ ##0.0;\-#\ ###\ ###\ ##0.0;.."/>
    <numFmt numFmtId="177" formatCode="_(&quot;$&quot;* #,##0_);[Red]_(&quot;$&quot;* \(#,##0\);_(&quot;$&quot;* &quot;-&quot;??_);_(@_)"/>
    <numFmt numFmtId="178" formatCode="_(* &quot;$&quot;#,##0_)_;;_(* \(&quot;$&quot;#,##0\)_;;_(* &quot;$&quot;#,##0_)_;"/>
    <numFmt numFmtId="179" formatCode="dd/mm/yy__;"/>
    <numFmt numFmtId="180" formatCode="_(* #,##0\x_)_;;_(* \(#,##0\x\)_;;_(* #,##0\x_)_;"/>
    <numFmt numFmtId="181" formatCode="_(* #,##0_)_;;_(* \(#,##0\)_;;_(* #,##0_)_;"/>
    <numFmt numFmtId="182" formatCode="_(* #,##0%_)_;;_(* \(#,##0%\)_;;_(* #,##0%_)_;"/>
    <numFmt numFmtId="183" formatCode="###0_)_;;\(###0\)_;;###0_)_;"/>
    <numFmt numFmtId="184" formatCode="_(* &quot;$&quot;#,##0_)_;;[Blue]_(* \(&quot;$&quot;#,##0\)_;;_(* &quot;$&quot;#,##0_)_;"/>
    <numFmt numFmtId="185" formatCode="_(* #,##0\x_)_;;[Blue]_(* \(#,##0\x\)_;;_(* #,##0\x_)_;"/>
    <numFmt numFmtId="186" formatCode="_(* #,##0_)_;;[Blue]_(* \(#,##0\)_;;_(* #,##0_)_;"/>
    <numFmt numFmtId="187" formatCode="_(* #,##0%_)_;;[Blue]_(* \(#,##0%\)_;;_(* #,##0%_)_;"/>
    <numFmt numFmtId="188" formatCode="#,##0_);[Blue]\(#,##0\);#,##0_)"/>
    <numFmt numFmtId="189" formatCode="_-* #,##0_-;\-* #,##0_-;_-* &quot;-&quot;??_-;_-@_-"/>
    <numFmt numFmtId="190" formatCode="#\ ##0;\(#\ ##0\);&quot;-&quot;"/>
    <numFmt numFmtId="191" formatCode="#,##0.00;\(#,##0\)"/>
    <numFmt numFmtId="192" formatCode="#,##0;\(#,##0\)"/>
  </numFmts>
  <fonts count="145">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theme="1"/>
      <name val="Calibri"/>
      <family val="2"/>
      <scheme val="minor"/>
    </font>
    <font>
      <sz val="10"/>
      <color theme="1"/>
      <name val="Calibri"/>
      <family val="2"/>
    </font>
    <font>
      <b/>
      <sz val="18"/>
      <color theme="3"/>
      <name val="Calibri Light"/>
      <family val="2"/>
      <scheme val="major"/>
    </font>
    <font>
      <sz val="11"/>
      <color rgb="FF9C6500"/>
      <name val="Calibri"/>
      <family val="2"/>
      <scheme val="minor"/>
    </font>
    <font>
      <b/>
      <sz val="10"/>
      <color theme="1"/>
      <name val="Arial"/>
      <family val="2"/>
    </font>
    <font>
      <sz val="10"/>
      <color rgb="FF000000"/>
      <name val="Arial"/>
      <family val="2"/>
    </font>
    <font>
      <sz val="10"/>
      <name val="Times New Roman"/>
      <family val="1"/>
    </font>
    <font>
      <sz val="10"/>
      <name val="Arial"/>
      <family val="2"/>
    </font>
    <font>
      <sz val="8"/>
      <name val="Arial"/>
      <family val="2"/>
    </font>
    <font>
      <sz val="11"/>
      <color indexed="8"/>
      <name val="Calibri"/>
      <family val="2"/>
    </font>
    <font>
      <sz val="11"/>
      <color indexed="9"/>
      <name val="Calibri"/>
      <family val="2"/>
    </font>
    <font>
      <sz val="10"/>
      <color theme="0"/>
      <name val="Arial"/>
      <family val="2"/>
    </font>
    <font>
      <b/>
      <sz val="10"/>
      <name val="Times New Roman"/>
      <family val="1"/>
    </font>
    <font>
      <i/>
      <sz val="10"/>
      <name val="Times New Roman"/>
      <family val="1"/>
    </font>
    <font>
      <sz val="8"/>
      <color indexed="60"/>
      <name val="Arial"/>
      <family val="2"/>
    </font>
    <font>
      <sz val="11"/>
      <color indexed="20"/>
      <name val="Calibri"/>
      <family val="2"/>
    </font>
    <font>
      <sz val="10"/>
      <color rgb="FF9C0006"/>
      <name val="Arial"/>
      <family val="2"/>
    </font>
    <font>
      <sz val="11"/>
      <name val="Times New Roman"/>
      <family val="1"/>
    </font>
    <font>
      <b/>
      <sz val="11"/>
      <color indexed="52"/>
      <name val="Calibri"/>
      <family val="2"/>
    </font>
    <font>
      <b/>
      <sz val="11"/>
      <color indexed="10"/>
      <name val="Calibri"/>
      <family val="2"/>
    </font>
    <font>
      <b/>
      <sz val="10"/>
      <color rgb="FFFA7D00"/>
      <name val="Arial"/>
      <family val="2"/>
    </font>
    <font>
      <b/>
      <sz val="11"/>
      <color indexed="10"/>
      <name val="Calibri"/>
      <family val="2"/>
      <scheme val="minor"/>
    </font>
    <font>
      <b/>
      <sz val="11"/>
      <color indexed="9"/>
      <name val="Calibri"/>
      <family val="2"/>
    </font>
    <font>
      <b/>
      <sz val="10"/>
      <color theme="0"/>
      <name val="Arial"/>
      <family val="2"/>
    </font>
    <font>
      <sz val="10"/>
      <color indexed="8"/>
      <name val="Calibri"/>
      <family val="2"/>
    </font>
    <font>
      <b/>
      <sz val="8"/>
      <color indexed="29"/>
      <name val="Arial"/>
      <family val="2"/>
    </font>
    <font>
      <b/>
      <sz val="11"/>
      <name val="Times New Roman"/>
      <family val="1"/>
    </font>
    <font>
      <sz val="8"/>
      <name val="Verdana"/>
      <family val="2"/>
    </font>
    <font>
      <i/>
      <sz val="11"/>
      <color indexed="23"/>
      <name val="Calibri"/>
      <family val="2"/>
    </font>
    <font>
      <i/>
      <sz val="10"/>
      <color rgb="FF7F7F7F"/>
      <name val="Arial"/>
      <family val="2"/>
    </font>
    <font>
      <u/>
      <sz val="8"/>
      <color rgb="FF800080"/>
      <name val="Arial"/>
      <family val="2"/>
    </font>
    <font>
      <u/>
      <sz val="8"/>
      <color rgb="FF800080"/>
      <name val="Calibri"/>
      <family val="2"/>
      <scheme val="minor"/>
    </font>
    <font>
      <sz val="11"/>
      <color indexed="17"/>
      <name val="Calibri"/>
      <family val="2"/>
    </font>
    <font>
      <sz val="10"/>
      <color rgb="FF006100"/>
      <name val="Arial"/>
      <family val="2"/>
    </font>
    <font>
      <i/>
      <sz val="9"/>
      <name val="Times New Roman"/>
      <family val="1"/>
    </font>
    <font>
      <b/>
      <sz val="15"/>
      <color indexed="56"/>
      <name val="Calibri"/>
      <family val="2"/>
    </font>
    <font>
      <b/>
      <sz val="15"/>
      <color theme="3"/>
      <name val="Arial"/>
      <family val="2"/>
    </font>
    <font>
      <b/>
      <sz val="15"/>
      <color indexed="62"/>
      <name val="Calibri"/>
      <family val="2"/>
    </font>
    <font>
      <b/>
      <sz val="13"/>
      <color indexed="56"/>
      <name val="Calibri"/>
      <family val="2"/>
    </font>
    <font>
      <b/>
      <sz val="13"/>
      <color theme="3"/>
      <name val="Arial"/>
      <family val="2"/>
    </font>
    <font>
      <b/>
      <sz val="13"/>
      <color indexed="62"/>
      <name val="Calibri"/>
      <family val="2"/>
    </font>
    <font>
      <b/>
      <sz val="11"/>
      <color indexed="56"/>
      <name val="Calibri"/>
      <family val="2"/>
    </font>
    <font>
      <b/>
      <sz val="11"/>
      <color theme="3"/>
      <name val="Arial"/>
      <family val="2"/>
    </font>
    <font>
      <b/>
      <sz val="11"/>
      <color indexed="62"/>
      <name val="Calibri"/>
      <family val="2"/>
    </font>
    <font>
      <u/>
      <sz val="8"/>
      <color rgb="FF0000FF"/>
      <name val="Arial"/>
      <family val="2"/>
    </font>
    <font>
      <u/>
      <sz val="9"/>
      <color indexed="12"/>
      <name val="Arial"/>
      <family val="2"/>
    </font>
    <font>
      <u/>
      <sz val="11"/>
      <color indexed="12"/>
      <name val="Verdana"/>
      <family val="2"/>
    </font>
    <font>
      <u/>
      <sz val="8"/>
      <color rgb="FF0000FF"/>
      <name val="Calibri"/>
      <family val="2"/>
      <scheme val="minor"/>
    </font>
    <font>
      <u/>
      <sz val="10"/>
      <color indexed="12"/>
      <name val="Arial"/>
      <family val="2"/>
    </font>
    <font>
      <b/>
      <sz val="10"/>
      <color indexed="56"/>
      <name val="Wingdings"/>
      <charset val="2"/>
    </font>
    <font>
      <b/>
      <u/>
      <sz val="8"/>
      <color indexed="56"/>
      <name val="Arial"/>
      <family val="2"/>
    </font>
    <font>
      <sz val="11"/>
      <color indexed="62"/>
      <name val="Calibri"/>
      <family val="2"/>
    </font>
    <font>
      <sz val="10"/>
      <color rgb="FF3F3F76"/>
      <name val="Arial"/>
      <family val="2"/>
    </font>
    <font>
      <b/>
      <sz val="14"/>
      <color indexed="60"/>
      <name val="Arial"/>
      <family val="2"/>
    </font>
    <font>
      <b/>
      <sz val="10"/>
      <color indexed="60"/>
      <name val="Arial"/>
      <family val="2"/>
    </font>
    <font>
      <b/>
      <sz val="9"/>
      <color indexed="60"/>
      <name val="Arial"/>
      <family val="2"/>
    </font>
    <font>
      <b/>
      <sz val="8"/>
      <color indexed="60"/>
      <name val="Arial"/>
      <family val="2"/>
    </font>
    <font>
      <b/>
      <sz val="12"/>
      <color indexed="60"/>
      <name val="Arial"/>
      <family val="2"/>
    </font>
    <font>
      <sz val="11"/>
      <color indexed="52"/>
      <name val="Calibri"/>
      <family val="2"/>
    </font>
    <font>
      <sz val="10"/>
      <color rgb="FFFA7D00"/>
      <name val="Arial"/>
      <family val="2"/>
    </font>
    <font>
      <sz val="11"/>
      <color indexed="10"/>
      <name val="Calibri"/>
      <family val="2"/>
    </font>
    <font>
      <b/>
      <sz val="8"/>
      <name val="Arial"/>
      <family val="2"/>
    </font>
    <font>
      <sz val="8"/>
      <color indexed="8"/>
      <name val="Arial"/>
      <family val="2"/>
    </font>
    <font>
      <b/>
      <sz val="12"/>
      <name val="Arial"/>
      <family val="2"/>
    </font>
    <font>
      <sz val="11"/>
      <color indexed="60"/>
      <name val="Calibri"/>
      <family val="2"/>
    </font>
    <font>
      <sz val="11"/>
      <color indexed="19"/>
      <name val="Calibri"/>
      <family val="2"/>
    </font>
    <font>
      <sz val="10"/>
      <color rgb="FF9C6500"/>
      <name val="Arial"/>
      <family val="2"/>
    </font>
    <font>
      <sz val="11"/>
      <color indexed="19"/>
      <name val="Calibri"/>
      <family val="2"/>
      <scheme val="minor"/>
    </font>
    <font>
      <sz val="12"/>
      <name val="Helv"/>
    </font>
    <font>
      <sz val="10"/>
      <color indexed="12"/>
      <name val="Arial"/>
      <family val="2"/>
    </font>
    <font>
      <sz val="10"/>
      <color indexed="8"/>
      <name val="MS Sans Serif"/>
      <family val="2"/>
    </font>
    <font>
      <sz val="11"/>
      <color theme="1"/>
      <name val="Calibri"/>
      <family val="2"/>
    </font>
    <font>
      <b/>
      <sz val="11"/>
      <color indexed="63"/>
      <name val="Calibri"/>
      <family val="2"/>
    </font>
    <font>
      <b/>
      <sz val="10"/>
      <color rgb="FF3F3F3F"/>
      <name val="Arial"/>
      <family val="2"/>
    </font>
    <font>
      <sz val="10"/>
      <color indexed="8"/>
      <name val="Arial"/>
      <family val="2"/>
    </font>
    <font>
      <b/>
      <i/>
      <sz val="10"/>
      <color indexed="8"/>
      <name val="Arial"/>
      <family val="2"/>
    </font>
    <font>
      <b/>
      <sz val="14"/>
      <color indexed="8"/>
      <name val="Arial"/>
      <family val="2"/>
    </font>
    <font>
      <b/>
      <sz val="8"/>
      <color indexed="8"/>
      <name val="Arial"/>
      <family val="2"/>
    </font>
    <font>
      <b/>
      <sz val="10"/>
      <color indexed="8"/>
      <name val="Arial"/>
      <family val="2"/>
    </font>
    <font>
      <b/>
      <sz val="9"/>
      <color indexed="8"/>
      <name val="Arial"/>
      <family val="2"/>
    </font>
    <font>
      <b/>
      <sz val="10"/>
      <color indexed="9"/>
      <name val="Arial"/>
      <family val="2"/>
    </font>
    <font>
      <b/>
      <sz val="11"/>
      <color indexed="16"/>
      <name val="Times New Roman"/>
      <family val="1"/>
    </font>
    <font>
      <b/>
      <sz val="11"/>
      <color indexed="21"/>
      <name val="Arial"/>
      <family val="2"/>
    </font>
    <font>
      <b/>
      <sz val="22"/>
      <color indexed="21"/>
      <name val="Times New Roman"/>
      <family val="1"/>
    </font>
    <font>
      <b/>
      <sz val="12"/>
      <color indexed="8"/>
      <name val="Arial"/>
      <family val="2"/>
    </font>
    <font>
      <sz val="8"/>
      <color indexed="8"/>
      <name val="Tahoma"/>
      <family val="2"/>
    </font>
    <font>
      <b/>
      <sz val="10"/>
      <color indexed="8"/>
      <name val="Tahoma"/>
      <family val="2"/>
    </font>
    <font>
      <b/>
      <sz val="9"/>
      <color indexed="8"/>
      <name val="Tahoma"/>
      <family val="2"/>
    </font>
    <font>
      <b/>
      <sz val="8"/>
      <color indexed="8"/>
      <name val="Tahoma"/>
      <family val="2"/>
    </font>
    <font>
      <b/>
      <u/>
      <sz val="8"/>
      <color indexed="56"/>
      <name val="Tahoma"/>
      <family val="2"/>
    </font>
    <font>
      <b/>
      <sz val="12"/>
      <color indexed="8"/>
      <name val="Tahoma"/>
      <family val="2"/>
    </font>
    <font>
      <b/>
      <sz val="13"/>
      <color indexed="8"/>
      <name val="Tahoma"/>
      <family val="2"/>
    </font>
    <font>
      <b/>
      <sz val="14"/>
      <color indexed="8"/>
      <name val="Tahoma"/>
      <family val="2"/>
    </font>
    <font>
      <b/>
      <i/>
      <sz val="10"/>
      <name val="Times New Roman"/>
      <family val="1"/>
    </font>
    <font>
      <b/>
      <sz val="13"/>
      <name val="Arial"/>
      <family val="2"/>
    </font>
    <font>
      <b/>
      <sz val="14"/>
      <name val="Arial"/>
      <family val="2"/>
    </font>
    <font>
      <sz val="10"/>
      <name val="Geneva"/>
    </font>
    <font>
      <b/>
      <sz val="11"/>
      <color indexed="8"/>
      <name val="Arial"/>
      <family val="2"/>
    </font>
    <font>
      <b/>
      <i/>
      <sz val="12"/>
      <color indexed="12"/>
      <name val="Arial"/>
      <family val="2"/>
    </font>
    <font>
      <b/>
      <sz val="18"/>
      <color indexed="56"/>
      <name val="Cambria"/>
      <family val="2"/>
    </font>
    <font>
      <b/>
      <sz val="12"/>
      <name val="Times New Roman"/>
      <family val="1"/>
    </font>
    <font>
      <b/>
      <sz val="18"/>
      <color indexed="62"/>
      <name val="Cambria"/>
      <family val="2"/>
    </font>
    <font>
      <b/>
      <u/>
      <sz val="9.5"/>
      <color indexed="56"/>
      <name val="Arial"/>
      <family val="2"/>
    </font>
    <font>
      <b/>
      <sz val="9"/>
      <color indexed="56"/>
      <name val="Arial"/>
      <family val="2"/>
    </font>
    <font>
      <sz val="8"/>
      <color indexed="56"/>
      <name val="Arial"/>
      <family val="2"/>
    </font>
    <font>
      <sz val="7.5"/>
      <color indexed="56"/>
      <name val="Arial"/>
      <family val="2"/>
    </font>
    <font>
      <b/>
      <sz val="11"/>
      <color indexed="8"/>
      <name val="Calibri"/>
      <family val="2"/>
    </font>
    <font>
      <sz val="10"/>
      <color rgb="FFFF0000"/>
      <name val="Arial"/>
      <family val="2"/>
    </font>
    <font>
      <b/>
      <i/>
      <sz val="11"/>
      <color theme="1"/>
      <name val="Calibri"/>
      <family val="2"/>
      <scheme val="minor"/>
    </font>
    <font>
      <b/>
      <sz val="11"/>
      <color rgb="FF000000"/>
      <name val="Calibri"/>
      <family val="2"/>
      <scheme val="minor"/>
    </font>
    <font>
      <sz val="11"/>
      <color rgb="FF000000"/>
      <name val="Calibri"/>
      <family val="2"/>
      <scheme val="minor"/>
    </font>
    <font>
      <b/>
      <i/>
      <sz val="11"/>
      <color rgb="FF000000"/>
      <name val="Calibri"/>
      <family val="2"/>
      <scheme val="minor"/>
    </font>
    <font>
      <sz val="10"/>
      <color rgb="FF000000"/>
      <name val="Calibri"/>
      <family val="2"/>
      <scheme val="minor"/>
    </font>
    <font>
      <i/>
      <sz val="11"/>
      <color rgb="FF000000"/>
      <name val="Calibri"/>
      <family val="2"/>
      <scheme val="minor"/>
    </font>
    <font>
      <vertAlign val="superscript"/>
      <sz val="11"/>
      <color rgb="FF000000"/>
      <name val="Calibri"/>
      <family val="2"/>
      <scheme val="minor"/>
    </font>
    <font>
      <i/>
      <sz val="11"/>
      <color theme="1"/>
      <name val="Calibri"/>
      <family val="2"/>
      <scheme val="minor"/>
    </font>
    <font>
      <b/>
      <vertAlign val="superscript"/>
      <sz val="11"/>
      <color rgb="FF000000"/>
      <name val="Calibri"/>
      <family val="2"/>
      <scheme val="minor"/>
    </font>
    <font>
      <b/>
      <i/>
      <sz val="10"/>
      <color theme="1"/>
      <name val="Calibri"/>
      <family val="2"/>
      <scheme val="minor"/>
    </font>
    <font>
      <sz val="11"/>
      <name val="Calibri"/>
      <family val="2"/>
    </font>
    <font>
      <b/>
      <sz val="11"/>
      <name val="Calibri"/>
      <family val="2"/>
    </font>
    <font>
      <sz val="10"/>
      <color theme="1"/>
      <name val="Times New Roman"/>
      <family val="1"/>
    </font>
    <font>
      <vertAlign val="superscript"/>
      <sz val="10"/>
      <color rgb="FF000000"/>
      <name val="Arial"/>
      <family val="2"/>
    </font>
    <font>
      <vertAlign val="superscript"/>
      <sz val="7"/>
      <color rgb="FF000000"/>
      <name val="Arial"/>
      <family val="2"/>
    </font>
    <font>
      <b/>
      <sz val="10"/>
      <color rgb="FF000000"/>
      <name val="Arial"/>
      <family val="2"/>
    </font>
    <font>
      <b/>
      <sz val="7"/>
      <color rgb="FF000000"/>
      <name val="Arial"/>
      <family val="2"/>
    </font>
    <font>
      <sz val="7"/>
      <color rgb="FF000000"/>
      <name val="Arial"/>
      <family val="2"/>
    </font>
    <font>
      <i/>
      <sz val="7"/>
      <color rgb="FF000000"/>
      <name val="Arial"/>
      <family val="2"/>
    </font>
    <font>
      <b/>
      <i/>
      <sz val="7"/>
      <color rgb="FF00000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21"/>
        <bgColor indexed="64"/>
      </patternFill>
    </fill>
  </fills>
  <borders count="5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medium">
        <color indexed="22"/>
      </left>
      <right style="medium">
        <color indexed="22"/>
      </right>
      <top style="medium">
        <color indexed="22"/>
      </top>
      <bottom style="medium">
        <color indexed="22"/>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medium">
        <color rgb="FF000000"/>
      </bottom>
      <diagonal/>
    </border>
    <border>
      <left/>
      <right style="medium">
        <color rgb="FF000000"/>
      </right>
      <top/>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rgb="FF000000"/>
      </bottom>
      <diagonal/>
    </border>
    <border>
      <left style="medium">
        <color rgb="FF000000"/>
      </left>
      <right/>
      <top style="medium">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style="thin">
        <color indexed="64"/>
      </top>
      <bottom style="double">
        <color indexed="64"/>
      </bottom>
      <diagonal/>
    </border>
    <border>
      <left/>
      <right/>
      <top style="thin">
        <color indexed="64"/>
      </top>
      <bottom style="medium">
        <color indexed="64"/>
      </bottom>
      <diagonal/>
    </border>
  </borders>
  <cellStyleXfs count="8030">
    <xf numFmtId="0" fontId="0" fillId="0" borderId="0"/>
    <xf numFmtId="0" fontId="16" fillId="0" borderId="0"/>
    <xf numFmtId="0" fontId="1" fillId="0" borderId="0"/>
    <xf numFmtId="43" fontId="1" fillId="0" borderId="0" applyFont="0" applyFill="0" applyBorder="0" applyAlignment="0" applyProtection="0"/>
    <xf numFmtId="0" fontId="22" fillId="0" borderId="0"/>
    <xf numFmtId="43" fontId="22" fillId="0" borderId="0" applyFont="0" applyFill="0" applyBorder="0" applyAlignment="0" applyProtection="0"/>
    <xf numFmtId="0" fontId="22" fillId="0" borderId="0"/>
    <xf numFmtId="43" fontId="22" fillId="0" borderId="0" applyFont="0" applyFill="0" applyBorder="0" applyAlignment="0" applyProtection="0"/>
    <xf numFmtId="164"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26" fillId="33"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6" fillId="10"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16" fillId="10"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10"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6" fillId="33" borderId="0" applyNumberFormat="0" applyBorder="0" applyAlignment="0" applyProtection="0"/>
    <xf numFmtId="0" fontId="1" fillId="10"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3"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6" fillId="1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16" fillId="14"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1" fillId="14"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5"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26" fillId="3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6" fillId="1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16" fillId="18"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18"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6" fillId="37" borderId="0" applyNumberFormat="0" applyBorder="0" applyAlignment="0" applyProtection="0"/>
    <xf numFmtId="0" fontId="1" fillId="18"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7"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0"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26" fillId="39"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6" fillId="22"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16" fillId="22"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22"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6" fillId="39" borderId="0" applyNumberFormat="0" applyBorder="0" applyAlignment="0" applyProtection="0"/>
    <xf numFmtId="0" fontId="1" fillId="22"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6" fillId="26"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16" fillId="26"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6" fillId="41" borderId="0" applyNumberFormat="0" applyBorder="0" applyAlignment="0" applyProtection="0"/>
    <xf numFmtId="0" fontId="1" fillId="26"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1"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8"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26" fillId="4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16" fillId="3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6" fillId="40" borderId="0" applyNumberFormat="0" applyBorder="0" applyAlignment="0" applyProtection="0"/>
    <xf numFmtId="0" fontId="1" fillId="3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40"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4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26" fillId="3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6" fillId="1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16" fillId="11"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1"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6" fillId="34" borderId="0" applyNumberFormat="0" applyBorder="0" applyAlignment="0" applyProtection="0"/>
    <xf numFmtId="0" fontId="1" fillId="1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6"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16" fillId="15"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6" fillId="36" borderId="0" applyNumberFormat="0" applyBorder="0" applyAlignment="0" applyProtection="0"/>
    <xf numFmtId="0" fontId="1" fillId="15"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36"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3"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26" fillId="42"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6" fillId="19"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16" fillId="19"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19"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6" fillId="42" borderId="0" applyNumberFormat="0" applyBorder="0" applyAlignment="0" applyProtection="0"/>
    <xf numFmtId="0" fontId="1" fillId="19"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42"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5"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6" fillId="23"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16" fillId="23"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1" fillId="23"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9"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41"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26" fillId="34"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6" fillId="2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16" fillId="27"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27"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6" fillId="34" borderId="0" applyNumberFormat="0" applyBorder="0" applyAlignment="0" applyProtection="0"/>
    <xf numFmtId="0" fontId="1" fillId="27"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3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38"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26" fillId="44"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1"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16" fillId="31"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1"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6" fillId="44" borderId="0" applyNumberFormat="0" applyBorder="0" applyAlignment="0" applyProtection="0"/>
    <xf numFmtId="0" fontId="1" fillId="31"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6" fillId="44"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1"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5" fillId="12" borderId="0" applyNumberFormat="0" applyBorder="0" applyAlignment="0" applyProtection="0"/>
    <xf numFmtId="0" fontId="27" fillId="45" borderId="0" applyNumberFormat="0" applyBorder="0" applyAlignment="0" applyProtection="0"/>
    <xf numFmtId="0" fontId="28" fillId="1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5" fillId="12"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15" fillId="41" borderId="0" applyNumberFormat="0" applyBorder="0" applyAlignment="0" applyProtection="0"/>
    <xf numFmtId="0" fontId="27" fillId="45"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45"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4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5" fillId="16" borderId="0" applyNumberFormat="0" applyBorder="0" applyAlignment="0" applyProtection="0"/>
    <xf numFmtId="0" fontId="27" fillId="36" borderId="0" applyNumberFormat="0" applyBorder="0" applyAlignment="0" applyProtection="0"/>
    <xf numFmtId="0" fontId="28" fillId="1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5" fillId="1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15" fillId="46" borderId="0" applyNumberFormat="0" applyBorder="0" applyAlignment="0" applyProtection="0"/>
    <xf numFmtId="0" fontId="27" fillId="3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36"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5" fillId="20" borderId="0" applyNumberFormat="0" applyBorder="0" applyAlignment="0" applyProtection="0"/>
    <xf numFmtId="0" fontId="27" fillId="42" borderId="0" applyNumberFormat="0" applyBorder="0" applyAlignment="0" applyProtection="0"/>
    <xf numFmtId="0" fontId="28" fillId="20"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5" fillId="20"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15" fillId="44" borderId="0" applyNumberFormat="0" applyBorder="0" applyAlignment="0" applyProtection="0"/>
    <xf numFmtId="0" fontId="27" fillId="42"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35"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4" borderId="0" applyNumberFormat="0" applyBorder="0" applyAlignment="0" applyProtection="0"/>
    <xf numFmtId="0" fontId="27" fillId="47" borderId="0" applyNumberFormat="0" applyBorder="0" applyAlignment="0" applyProtection="0"/>
    <xf numFmtId="0" fontId="28" fillId="24"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4"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35" borderId="0" applyNumberFormat="0" applyBorder="0" applyAlignment="0" applyProtection="0"/>
    <xf numFmtId="0" fontId="27" fillId="47"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15" fillId="35"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1"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8" borderId="0" applyNumberFormat="0" applyBorder="0" applyAlignment="0" applyProtection="0"/>
    <xf numFmtId="0" fontId="27" fillId="48" borderId="0" applyNumberFormat="0" applyBorder="0" applyAlignment="0" applyProtection="0"/>
    <xf numFmtId="0" fontId="28" fillId="2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8" borderId="0" applyNumberFormat="0" applyBorder="0" applyAlignment="0" applyProtection="0"/>
    <xf numFmtId="0" fontId="15" fillId="2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41" borderId="0" applyNumberFormat="0" applyBorder="0" applyAlignment="0" applyProtection="0"/>
    <xf numFmtId="0" fontId="27" fillId="48"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15" fillId="41"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36"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15" fillId="32" borderId="0" applyNumberFormat="0" applyBorder="0" applyAlignment="0" applyProtection="0"/>
    <xf numFmtId="0" fontId="27" fillId="49" borderId="0" applyNumberFormat="0" applyBorder="0" applyAlignment="0" applyProtection="0"/>
    <xf numFmtId="0" fontId="28" fillId="32"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15" fillId="32" borderId="0" applyNumberFormat="0" applyBorder="0" applyAlignment="0" applyProtection="0"/>
    <xf numFmtId="0" fontId="15" fillId="32"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15" fillId="32"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15" fillId="36" borderId="0" applyNumberFormat="0" applyBorder="0" applyAlignment="0" applyProtection="0"/>
    <xf numFmtId="0" fontId="27" fillId="49"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15" fillId="36"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1"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5" fillId="9" borderId="0" applyNumberFormat="0" applyBorder="0" applyAlignment="0" applyProtection="0"/>
    <xf numFmtId="0" fontId="27" fillId="50" borderId="0" applyNumberFormat="0" applyBorder="0" applyAlignment="0" applyProtection="0"/>
    <xf numFmtId="0" fontId="28" fillId="9"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5" fillId="9"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15" fillId="51" borderId="0" applyNumberFormat="0" applyBorder="0" applyAlignment="0" applyProtection="0"/>
    <xf numFmtId="0" fontId="27" fillId="50"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0"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46"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5" fillId="13" borderId="0" applyNumberFormat="0" applyBorder="0" applyAlignment="0" applyProtection="0"/>
    <xf numFmtId="0" fontId="27" fillId="52" borderId="0" applyNumberFormat="0" applyBorder="0" applyAlignment="0" applyProtection="0"/>
    <xf numFmtId="0" fontId="28" fillId="13"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5" fillId="13"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15" fillId="46" borderId="0" applyNumberFormat="0" applyBorder="0" applyAlignment="0" applyProtection="0"/>
    <xf numFmtId="0" fontId="27" fillId="52"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2"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44"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15" fillId="17" borderId="0" applyNumberFormat="0" applyBorder="0" applyAlignment="0" applyProtection="0"/>
    <xf numFmtId="0" fontId="27" fillId="53" borderId="0" applyNumberFormat="0" applyBorder="0" applyAlignment="0" applyProtection="0"/>
    <xf numFmtId="0" fontId="28" fillId="17"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15" fillId="17"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15" fillId="44" borderId="0" applyNumberFormat="0" applyBorder="0" applyAlignment="0" applyProtection="0"/>
    <xf numFmtId="0" fontId="27" fillId="53"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15" fillId="44"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53"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54"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1" borderId="0" applyNumberFormat="0" applyBorder="0" applyAlignment="0" applyProtection="0"/>
    <xf numFmtId="0" fontId="27" fillId="47" borderId="0" applyNumberFormat="0" applyBorder="0" applyAlignment="0" applyProtection="0"/>
    <xf numFmtId="0" fontId="28" fillId="21"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21"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15" fillId="54" borderId="0" applyNumberFormat="0" applyBorder="0" applyAlignment="0" applyProtection="0"/>
    <xf numFmtId="0" fontId="27" fillId="47"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7"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5"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8" fillId="25"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5"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8"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5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5" fillId="29" borderId="0" applyNumberFormat="0" applyBorder="0" applyAlignment="0" applyProtection="0"/>
    <xf numFmtId="0" fontId="27" fillId="46" borderId="0" applyNumberFormat="0" applyBorder="0" applyAlignment="0" applyProtection="0"/>
    <xf numFmtId="0" fontId="28" fillId="29"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5" fillId="29"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15" fillId="52" borderId="0" applyNumberFormat="0" applyBorder="0" applyAlignment="0" applyProtection="0"/>
    <xf numFmtId="0" fontId="27" fillId="46"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0" fontId="27" fillId="46" borderId="0" applyNumberFormat="0" applyBorder="0" applyAlignment="0" applyProtection="0"/>
    <xf numFmtId="165" fontId="23" fillId="0" borderId="0"/>
    <xf numFmtId="165" fontId="29" fillId="0" borderId="0"/>
    <xf numFmtId="165" fontId="30" fillId="0" borderId="0"/>
    <xf numFmtId="5" fontId="31" fillId="0" borderId="15">
      <alignment horizontal="center" vertical="center"/>
      <protection locked="0"/>
    </xf>
    <xf numFmtId="5" fontId="31" fillId="0" borderId="15">
      <alignment horizontal="center" vertical="center"/>
      <protection locked="0"/>
    </xf>
    <xf numFmtId="5"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6" fillId="3" borderId="0" applyNumberFormat="0" applyBorder="0" applyAlignment="0" applyProtection="0"/>
    <xf numFmtId="0" fontId="32" fillId="35" borderId="0" applyNumberFormat="0" applyBorder="0" applyAlignment="0" applyProtection="0"/>
    <xf numFmtId="0" fontId="33" fillId="3"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6" fillId="3"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6" fillId="39" borderId="0" applyNumberFormat="0" applyBorder="0" applyAlignment="0" applyProtection="0"/>
    <xf numFmtId="0" fontId="32" fillId="35"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4" fillId="0" borderId="13" applyNumberFormat="0" applyFont="0" applyAlignment="0"/>
    <xf numFmtId="0" fontId="34" fillId="0" borderId="14" applyFont="0" applyAlignment="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7" fillId="6" borderId="4"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9" fillId="6" borderId="4" applyNumberFormat="0" applyAlignment="0" applyProtection="0"/>
    <xf numFmtId="0" fontId="9" fillId="6" borderId="4" applyNumberFormat="0" applyAlignment="0" applyProtection="0"/>
    <xf numFmtId="0" fontId="35" fillId="55"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6" fillId="56" borderId="17" applyNumberFormat="0" applyAlignment="0" applyProtection="0"/>
    <xf numFmtId="0" fontId="35" fillId="55" borderId="17" applyNumberFormat="0" applyAlignment="0" applyProtection="0"/>
    <xf numFmtId="0" fontId="36" fillId="56" borderId="17" applyNumberFormat="0" applyAlignment="0" applyProtection="0"/>
    <xf numFmtId="0" fontId="35" fillId="55" borderId="17" applyNumberFormat="0" applyAlignment="0" applyProtection="0"/>
    <xf numFmtId="0" fontId="35" fillId="55" borderId="17" applyNumberFormat="0" applyAlignment="0" applyProtection="0"/>
    <xf numFmtId="0" fontId="9" fillId="6" borderId="4" applyNumberFormat="0" applyAlignment="0" applyProtection="0"/>
    <xf numFmtId="0" fontId="35" fillId="55" borderId="17" applyNumberFormat="0" applyAlignment="0" applyProtection="0"/>
    <xf numFmtId="0" fontId="35" fillId="55" borderId="17" applyNumberFormat="0" applyAlignment="0" applyProtection="0"/>
    <xf numFmtId="0" fontId="9" fillId="6" borderId="4"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8" fillId="56" borderId="4"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8" fillId="56" borderId="4"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35" fillId="55" borderId="17" applyNumberFormat="0" applyAlignment="0" applyProtection="0"/>
    <xf numFmtId="0" fontId="25" fillId="0" borderId="0" applyNumberFormat="0" applyFont="0" applyFill="0" applyBorder="0">
      <alignment horizontal="center" vertical="center"/>
      <protection locked="0"/>
    </xf>
    <xf numFmtId="0" fontId="25" fillId="0" borderId="0" applyNumberFormat="0" applyFont="0" applyFill="0" applyBorder="0">
      <alignment horizontal="center" vertical="center"/>
      <protection locked="0"/>
    </xf>
    <xf numFmtId="0" fontId="25" fillId="0" borderId="0" applyNumberFormat="0" applyFont="0" applyFill="0" applyBorder="0">
      <alignment horizontal="center" vertical="center"/>
      <protection locked="0"/>
    </xf>
    <xf numFmtId="0" fontId="25" fillId="0" borderId="0" applyNumberFormat="0" applyFont="0" applyFill="0" applyBorder="0">
      <alignment horizontal="center" vertical="center"/>
      <protection locked="0"/>
    </xf>
    <xf numFmtId="0" fontId="25" fillId="0" borderId="0" applyNumberFormat="0" applyFont="0" applyFill="0" applyBorder="0">
      <alignment horizontal="center" vertical="center"/>
      <protection locked="0"/>
    </xf>
    <xf numFmtId="0" fontId="25" fillId="0" borderId="0" applyNumberFormat="0" applyFont="0" applyFill="0" applyBorder="0">
      <alignment horizontal="center" vertical="center"/>
      <protection locked="0"/>
    </xf>
    <xf numFmtId="169" fontId="25" fillId="0" borderId="0" applyFill="0" applyBorder="0">
      <alignment horizontal="center" vertical="center"/>
    </xf>
    <xf numFmtId="169" fontId="25" fillId="0" borderId="0" applyFill="0" applyBorder="0">
      <alignment horizontal="center" vertical="center"/>
    </xf>
    <xf numFmtId="169" fontId="25" fillId="0" borderId="0" applyFill="0" applyBorder="0">
      <alignment horizontal="center" vertical="center"/>
    </xf>
    <xf numFmtId="169" fontId="25" fillId="0" borderId="0" applyFill="0" applyBorder="0">
      <alignment horizontal="center" vertical="center"/>
    </xf>
    <xf numFmtId="169" fontId="25" fillId="0" borderId="0" applyFill="0" applyBorder="0">
      <alignment horizontal="center" vertical="center"/>
    </xf>
    <xf numFmtId="169" fontId="25" fillId="0" borderId="0" applyFill="0" applyBorder="0">
      <alignment horizontal="center" vertical="center"/>
    </xf>
    <xf numFmtId="170" fontId="25" fillId="0" borderId="0" applyFill="0" applyBorder="0">
      <alignment horizontal="center" vertical="center"/>
    </xf>
    <xf numFmtId="170" fontId="25" fillId="0" borderId="0" applyFill="0" applyBorder="0">
      <alignment horizontal="center" vertical="center"/>
    </xf>
    <xf numFmtId="170" fontId="25" fillId="0" borderId="0" applyFill="0" applyBorder="0">
      <alignment horizontal="center" vertical="center"/>
    </xf>
    <xf numFmtId="170" fontId="25" fillId="0" borderId="0" applyFill="0" applyBorder="0">
      <alignment horizontal="center" vertical="center"/>
    </xf>
    <xf numFmtId="170" fontId="25" fillId="0" borderId="0" applyFill="0" applyBorder="0">
      <alignment horizontal="center" vertical="center"/>
    </xf>
    <xf numFmtId="170" fontId="25" fillId="0" borderId="0" applyFill="0" applyBorder="0">
      <alignment horizontal="center" vertical="center"/>
    </xf>
    <xf numFmtId="171" fontId="25" fillId="0" borderId="0" applyFill="0" applyBorder="0">
      <alignment horizontal="center" vertical="center"/>
    </xf>
    <xf numFmtId="171" fontId="25" fillId="0" borderId="0" applyFill="0" applyBorder="0">
      <alignment horizontal="center" vertical="center"/>
    </xf>
    <xf numFmtId="171" fontId="25" fillId="0" borderId="0" applyFill="0" applyBorder="0">
      <alignment horizontal="center" vertical="center"/>
    </xf>
    <xf numFmtId="171" fontId="25" fillId="0" borderId="0" applyFill="0" applyBorder="0">
      <alignment horizontal="center" vertical="center"/>
    </xf>
    <xf numFmtId="171" fontId="25" fillId="0" borderId="0" applyFill="0" applyBorder="0">
      <alignment horizontal="center" vertical="center"/>
    </xf>
    <xf numFmtId="171" fontId="25" fillId="0" borderId="0" applyFill="0" applyBorder="0">
      <alignment horizontal="center" vertical="center"/>
    </xf>
    <xf numFmtId="172" fontId="25" fillId="0" borderId="0" applyFill="0" applyBorder="0">
      <alignment horizontal="center" vertical="center"/>
    </xf>
    <xf numFmtId="172" fontId="25" fillId="0" borderId="0" applyFill="0" applyBorder="0">
      <alignment horizontal="center" vertical="center"/>
    </xf>
    <xf numFmtId="172" fontId="25" fillId="0" borderId="0" applyFill="0" applyBorder="0">
      <alignment horizontal="center" vertical="center"/>
    </xf>
    <xf numFmtId="172" fontId="25" fillId="0" borderId="0" applyFill="0" applyBorder="0">
      <alignment horizontal="center" vertical="center"/>
    </xf>
    <xf numFmtId="172" fontId="25" fillId="0" borderId="0" applyFill="0" applyBorder="0">
      <alignment horizontal="center" vertical="center"/>
    </xf>
    <xf numFmtId="172" fontId="25" fillId="0" borderId="0" applyFill="0" applyBorder="0">
      <alignment horizontal="center" vertical="center"/>
    </xf>
    <xf numFmtId="173" fontId="25" fillId="0" borderId="0" applyFill="0" applyBorder="0">
      <alignment horizontal="center" vertical="center"/>
    </xf>
    <xf numFmtId="173" fontId="25" fillId="0" borderId="0" applyFill="0" applyBorder="0">
      <alignment horizontal="center" vertical="center"/>
    </xf>
    <xf numFmtId="173" fontId="25" fillId="0" borderId="0" applyFill="0" applyBorder="0">
      <alignment horizontal="center" vertical="center"/>
    </xf>
    <xf numFmtId="173" fontId="25" fillId="0" borderId="0" applyFill="0" applyBorder="0">
      <alignment horizontal="center" vertical="center"/>
    </xf>
    <xf numFmtId="173" fontId="25" fillId="0" borderId="0" applyFill="0" applyBorder="0">
      <alignment horizontal="center" vertical="center"/>
    </xf>
    <xf numFmtId="173" fontId="25" fillId="0" borderId="0" applyFill="0" applyBorder="0">
      <alignment horizontal="center" vertical="center"/>
    </xf>
    <xf numFmtId="174" fontId="25" fillId="0" borderId="0" applyFill="0" applyBorder="0">
      <alignment horizontal="center" vertical="center"/>
    </xf>
    <xf numFmtId="174" fontId="25" fillId="0" borderId="0" applyFill="0" applyBorder="0">
      <alignment horizontal="center" vertical="center"/>
    </xf>
    <xf numFmtId="174" fontId="25" fillId="0" borderId="0" applyFill="0" applyBorder="0">
      <alignment horizontal="center" vertical="center"/>
    </xf>
    <xf numFmtId="174" fontId="25" fillId="0" borderId="0" applyFill="0" applyBorder="0">
      <alignment horizontal="center" vertical="center"/>
    </xf>
    <xf numFmtId="174" fontId="25" fillId="0" borderId="0" applyFill="0" applyBorder="0">
      <alignment horizontal="center" vertical="center"/>
    </xf>
    <xf numFmtId="174" fontId="25" fillId="0" borderId="0" applyFill="0" applyBorder="0">
      <alignment horizontal="center" vertical="center"/>
    </xf>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11" fillId="7" borderId="7" applyNumberFormat="0" applyAlignment="0" applyProtection="0"/>
    <xf numFmtId="0" fontId="39" fillId="57" borderId="18" applyNumberFormat="0" applyAlignment="0" applyProtection="0"/>
    <xf numFmtId="0" fontId="39" fillId="57" borderId="18" applyNumberFormat="0" applyAlignment="0" applyProtection="0"/>
    <xf numFmtId="0" fontId="40" fillId="7" borderId="7" applyNumberFormat="0" applyAlignment="0" applyProtection="0"/>
    <xf numFmtId="0" fontId="39" fillId="57" borderId="18" applyNumberFormat="0" applyAlignment="0" applyProtection="0"/>
    <xf numFmtId="0" fontId="39" fillId="57" borderId="18" applyNumberFormat="0" applyAlignment="0" applyProtection="0"/>
    <xf numFmtId="0" fontId="11" fillId="7" borderId="7" applyNumberFormat="0" applyAlignment="0" applyProtection="0"/>
    <xf numFmtId="0" fontId="11" fillId="7" borderId="7"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11" fillId="7" borderId="7" applyNumberFormat="0" applyAlignment="0" applyProtection="0"/>
    <xf numFmtId="0" fontId="39" fillId="57" borderId="18" applyNumberFormat="0" applyAlignment="0" applyProtection="0"/>
    <xf numFmtId="0" fontId="39" fillId="57" borderId="18" applyNumberFormat="0" applyAlignment="0" applyProtection="0"/>
    <xf numFmtId="0" fontId="11" fillId="7" borderId="7" applyNumberFormat="0" applyAlignment="0" applyProtection="0"/>
    <xf numFmtId="0" fontId="11" fillId="7" borderId="7"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9" fillId="57" borderId="18" applyNumberFormat="0" applyAlignment="0" applyProtection="0"/>
    <xf numFmtId="0" fontId="30" fillId="0" borderId="0">
      <alignment horizontal="right"/>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8"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0" fontId="42" fillId="0" borderId="0" applyFill="0" applyBorder="0">
      <alignment vertical="center"/>
    </xf>
    <xf numFmtId="0" fontId="42" fillId="0" borderId="0" applyFill="0" applyBorder="0">
      <alignment vertical="center"/>
    </xf>
    <xf numFmtId="0" fontId="42" fillId="0" borderId="0" applyFill="0" applyBorder="0">
      <alignment vertical="center"/>
    </xf>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165" fontId="34" fillId="0" borderId="0"/>
    <xf numFmtId="176" fontId="34" fillId="0" borderId="0">
      <alignment horizontal="right"/>
    </xf>
    <xf numFmtId="0" fontId="43" fillId="0" borderId="0">
      <alignment horizontal="centerContinuous"/>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177" fontId="44" fillId="58" borderId="11" applyFont="0" applyAlignment="0">
      <protection locked="0"/>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178" fontId="31" fillId="0" borderId="15">
      <alignment horizontal="center" vertical="center"/>
      <protection locked="0"/>
    </xf>
    <xf numFmtId="178" fontId="31" fillId="0" borderId="15">
      <alignment horizontal="center" vertical="center"/>
      <protection locked="0"/>
    </xf>
    <xf numFmtId="178" fontId="31" fillId="0" borderId="15">
      <alignment horizontal="center" vertical="center"/>
      <protection locked="0"/>
    </xf>
    <xf numFmtId="179" fontId="31" fillId="0" borderId="15">
      <alignment horizontal="right" vertical="center"/>
      <protection locked="0"/>
    </xf>
    <xf numFmtId="179" fontId="31" fillId="0" borderId="15">
      <alignment horizontal="right" vertical="center"/>
      <protection locked="0"/>
    </xf>
    <xf numFmtId="179" fontId="31" fillId="0" borderId="15">
      <alignment horizontal="right" vertical="center"/>
      <protection locked="0"/>
    </xf>
    <xf numFmtId="180" fontId="31" fillId="0" borderId="15">
      <alignment horizontal="center" vertical="center"/>
      <protection locked="0"/>
    </xf>
    <xf numFmtId="180" fontId="31" fillId="0" borderId="15">
      <alignment horizontal="center" vertical="center"/>
      <protection locked="0"/>
    </xf>
    <xf numFmtId="180"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2" fontId="31" fillId="0" borderId="15">
      <alignment horizontal="center" vertical="center"/>
      <protection locked="0"/>
    </xf>
    <xf numFmtId="182" fontId="31" fillId="0" borderId="15">
      <alignment horizontal="center" vertical="center"/>
      <protection locked="0"/>
    </xf>
    <xf numFmtId="182" fontId="31" fillId="0" borderId="15">
      <alignment horizontal="center" vertical="center"/>
      <protection locked="0"/>
    </xf>
    <xf numFmtId="0" fontId="31" fillId="0" borderId="15">
      <alignment vertical="center"/>
      <protection locked="0"/>
    </xf>
    <xf numFmtId="0" fontId="31" fillId="0" borderId="15">
      <alignment vertical="center"/>
      <protection locked="0"/>
    </xf>
    <xf numFmtId="0" fontId="31" fillId="0" borderId="15">
      <alignment vertical="center"/>
      <protection locked="0"/>
    </xf>
    <xf numFmtId="183" fontId="31" fillId="0" borderId="15">
      <alignment horizontal="right" vertical="center"/>
      <protection locked="0"/>
    </xf>
    <xf numFmtId="183" fontId="31" fillId="0" borderId="15">
      <alignment horizontal="right" vertical="center"/>
      <protection locked="0"/>
    </xf>
    <xf numFmtId="183" fontId="31" fillId="0" borderId="15">
      <alignment horizontal="right" vertical="center"/>
      <protection locked="0"/>
    </xf>
    <xf numFmtId="0" fontId="47"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41"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 fillId="2" borderId="0" applyNumberFormat="0" applyBorder="0" applyAlignment="0" applyProtection="0"/>
    <xf numFmtId="0" fontId="49" fillId="37" borderId="0" applyNumberFormat="0" applyBorder="0" applyAlignment="0" applyProtection="0"/>
    <xf numFmtId="0" fontId="50" fillId="2"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 fillId="2"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 fillId="41" borderId="0" applyNumberFormat="0" applyBorder="0" applyAlignment="0" applyProtection="0"/>
    <xf numFmtId="0" fontId="49" fillId="37"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49" fillId="37" borderId="0" applyNumberFormat="0" applyBorder="0" applyAlignment="0" applyProtection="0"/>
    <xf numFmtId="0" fontId="51" fillId="0" borderId="0" applyNumberFormat="0">
      <alignment horizontal="right"/>
    </xf>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2" fillId="0" borderId="1"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3" fillId="0" borderId="1"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2" fillId="0" borderId="1" applyNumberFormat="0" applyFill="0" applyAlignment="0" applyProtection="0"/>
    <xf numFmtId="0" fontId="2" fillId="0" borderId="1"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2" fillId="0" borderId="1"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4" fillId="0" borderId="20" applyNumberFormat="0" applyFill="0" applyAlignment="0" applyProtection="0"/>
    <xf numFmtId="0" fontId="52" fillId="0" borderId="19"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4" fillId="0" borderId="20"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2" fillId="0" borderId="19"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3" fillId="0" borderId="2"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3" fillId="0" borderId="2" applyNumberFormat="0" applyFill="0" applyAlignment="0" applyProtection="0"/>
    <xf numFmtId="0" fontId="3" fillId="0" borderId="2"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3" fillId="0" borderId="2"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7" fillId="0" borderId="22" applyNumberFormat="0" applyFill="0" applyAlignment="0" applyProtection="0"/>
    <xf numFmtId="0" fontId="55" fillId="0" borderId="21"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7" fillId="0" borderId="22"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4" fillId="0" borderId="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9" fillId="0" borderId="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4" fillId="0" borderId="3" applyNumberFormat="0" applyFill="0" applyAlignment="0" applyProtection="0"/>
    <xf numFmtId="0" fontId="4" fillId="0" borderId="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4" fillId="0" borderId="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60" fillId="0" borderId="24" applyNumberFormat="0" applyFill="0" applyAlignment="0" applyProtection="0"/>
    <xf numFmtId="0" fontId="58" fillId="0" borderId="23"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60" fillId="0" borderId="24"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23"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0" fontId="58"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64" fillId="0" borderId="0" applyNumberFormat="0" applyFill="0" applyBorder="0" applyAlignment="0" applyProtection="0"/>
    <xf numFmtId="0" fontId="62" fillId="0" borderId="0" applyNumberFormat="0" applyFill="0" applyBorder="0" applyAlignment="0" applyProtection="0">
      <alignment vertical="top"/>
      <protection locked="0"/>
    </xf>
    <xf numFmtId="0" fontId="6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Fill="0" applyBorder="0">
      <alignment horizontal="center" vertical="center"/>
      <protection locked="0"/>
    </xf>
    <xf numFmtId="0" fontId="66" fillId="0" borderId="0" applyFill="0" applyBorder="0">
      <alignment horizontal="center" vertical="center"/>
      <protection locked="0"/>
    </xf>
    <xf numFmtId="0" fontId="67" fillId="0" borderId="0" applyFill="0" applyBorder="0">
      <alignment horizontal="left" vertical="center"/>
      <protection locked="0"/>
    </xf>
    <xf numFmtId="0" fontId="67" fillId="0" borderId="0" applyFill="0" applyBorder="0">
      <alignment horizontal="left" vertical="center"/>
      <protection locked="0"/>
    </xf>
    <xf numFmtId="0" fontId="67" fillId="0" borderId="0" applyFill="0" applyBorder="0">
      <alignment horizontal="left" vertical="center"/>
      <protection locked="0"/>
    </xf>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9" fillId="5" borderId="4"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7" fillId="5" borderId="4" applyNumberFormat="0" applyAlignment="0" applyProtection="0"/>
    <xf numFmtId="0" fontId="7" fillId="5" borderId="4" applyNumberFormat="0" applyAlignment="0" applyProtection="0"/>
    <xf numFmtId="0" fontId="68" fillId="40"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3" borderId="17" applyNumberFormat="0" applyAlignment="0" applyProtection="0"/>
    <xf numFmtId="0" fontId="68" fillId="40" borderId="17" applyNumberFormat="0" applyAlignment="0" applyProtection="0"/>
    <xf numFmtId="0" fontId="68" fillId="40" borderId="17" applyNumberFormat="0" applyAlignment="0" applyProtection="0"/>
    <xf numFmtId="0" fontId="7" fillId="5" borderId="4" applyNumberFormat="0" applyAlignment="0" applyProtection="0"/>
    <xf numFmtId="0" fontId="68" fillId="40" borderId="17" applyNumberFormat="0" applyAlignment="0" applyProtection="0"/>
    <xf numFmtId="0" fontId="68" fillId="40" borderId="17" applyNumberFormat="0" applyAlignment="0" applyProtection="0"/>
    <xf numFmtId="0" fontId="7" fillId="5" borderId="4"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7" fillId="43" borderId="4"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7" fillId="43" borderId="4"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68" fillId="40" borderId="17" applyNumberFormat="0" applyAlignment="0" applyProtection="0"/>
    <xf numFmtId="0" fontId="70" fillId="0" borderId="0" applyFill="0" applyBorder="0">
      <alignment vertical="center"/>
    </xf>
    <xf numFmtId="0" fontId="70" fillId="0" borderId="0" applyFill="0" applyBorder="0">
      <alignment vertical="center"/>
    </xf>
    <xf numFmtId="0" fontId="70" fillId="0" borderId="0" applyFill="0" applyBorder="0">
      <alignment vertical="center"/>
    </xf>
    <xf numFmtId="184" fontId="31" fillId="0" borderId="0" applyFill="0" applyBorder="0">
      <alignment horizontal="center" vertical="center"/>
    </xf>
    <xf numFmtId="184" fontId="31" fillId="0" borderId="0" applyFill="0" applyBorder="0">
      <alignment horizontal="center" vertical="center"/>
    </xf>
    <xf numFmtId="184" fontId="31" fillId="0" borderId="0" applyFill="0" applyBorder="0">
      <alignment horizontal="center" vertical="center"/>
    </xf>
    <xf numFmtId="179" fontId="31" fillId="0" borderId="0" applyFill="0" applyBorder="0">
      <alignment horizontal="right" vertical="center"/>
    </xf>
    <xf numFmtId="179" fontId="31" fillId="0" borderId="0" applyFill="0" applyBorder="0">
      <alignment horizontal="right" vertical="center"/>
    </xf>
    <xf numFmtId="179" fontId="31" fillId="0" borderId="0" applyFill="0" applyBorder="0">
      <alignment horizontal="right" vertical="center"/>
    </xf>
    <xf numFmtId="185" fontId="31" fillId="0" borderId="0" applyFill="0" applyBorder="0">
      <alignment horizontal="center" vertical="center"/>
    </xf>
    <xf numFmtId="185" fontId="31" fillId="0" borderId="0" applyFill="0" applyBorder="0">
      <alignment horizontal="center" vertical="center"/>
    </xf>
    <xf numFmtId="185" fontId="31" fillId="0" borderId="0" applyFill="0" applyBorder="0">
      <alignment horizontal="center" vertical="center"/>
    </xf>
    <xf numFmtId="186" fontId="31" fillId="0" borderId="0" applyFill="0" applyBorder="0">
      <alignment horizontal="center" vertical="center"/>
    </xf>
    <xf numFmtId="186" fontId="31" fillId="0" borderId="0" applyFill="0" applyBorder="0">
      <alignment horizontal="center" vertical="center"/>
    </xf>
    <xf numFmtId="186" fontId="31" fillId="0" borderId="0" applyFill="0" applyBorder="0">
      <alignment horizontal="center" vertical="center"/>
    </xf>
    <xf numFmtId="187" fontId="31" fillId="0" borderId="0" applyFill="0" applyBorder="0">
      <alignment horizontal="center" vertical="center"/>
    </xf>
    <xf numFmtId="187" fontId="31" fillId="0" borderId="0" applyFill="0" applyBorder="0">
      <alignment horizontal="center" vertical="center"/>
    </xf>
    <xf numFmtId="187" fontId="31" fillId="0" borderId="0" applyFill="0" applyBorder="0">
      <alignment horizontal="center" vertical="center"/>
    </xf>
    <xf numFmtId="183" fontId="31" fillId="0" borderId="0" applyFill="0" applyBorder="0">
      <alignment horizontal="right" vertical="center"/>
    </xf>
    <xf numFmtId="183" fontId="31" fillId="0" borderId="0" applyFill="0" applyBorder="0">
      <alignment horizontal="right" vertical="center"/>
    </xf>
    <xf numFmtId="183" fontId="31" fillId="0" borderId="0" applyFill="0" applyBorder="0">
      <alignment horizontal="right" vertical="center"/>
    </xf>
    <xf numFmtId="0" fontId="71" fillId="0" borderId="0" applyFill="0" applyBorder="0">
      <alignment vertical="center"/>
    </xf>
    <xf numFmtId="0" fontId="71" fillId="0" borderId="0" applyFill="0" applyBorder="0">
      <alignment vertical="center"/>
    </xf>
    <xf numFmtId="0" fontId="71" fillId="0" borderId="0" applyFill="0" applyBorder="0">
      <alignment vertical="center"/>
    </xf>
    <xf numFmtId="0" fontId="72" fillId="0" borderId="0" applyFill="0" applyBorder="0">
      <alignment vertical="center"/>
    </xf>
    <xf numFmtId="0" fontId="72" fillId="0" borderId="0" applyFill="0" applyBorder="0">
      <alignment vertical="center"/>
    </xf>
    <xf numFmtId="0" fontId="72" fillId="0" borderId="0" applyFill="0" applyBorder="0">
      <alignment vertical="center"/>
    </xf>
    <xf numFmtId="0" fontId="73" fillId="0" borderId="0" applyFill="0" applyBorder="0">
      <alignment vertical="center"/>
    </xf>
    <xf numFmtId="0" fontId="73" fillId="0" borderId="0" applyFill="0" applyBorder="0">
      <alignment vertical="center"/>
    </xf>
    <xf numFmtId="0" fontId="73" fillId="0" borderId="0" applyFill="0" applyBorder="0">
      <alignment vertical="center"/>
    </xf>
    <xf numFmtId="0" fontId="31" fillId="0" borderId="0" applyFill="0" applyBorder="0">
      <alignment vertical="center"/>
    </xf>
    <xf numFmtId="0" fontId="31" fillId="0" borderId="0" applyFill="0" applyBorder="0">
      <alignment vertical="center"/>
    </xf>
    <xf numFmtId="0" fontId="31" fillId="0" borderId="0" applyFill="0" applyBorder="0">
      <alignment vertical="center"/>
    </xf>
    <xf numFmtId="5" fontId="31" fillId="0" borderId="0" applyFill="0" applyBorder="0">
      <alignment horizontal="center" vertical="center"/>
    </xf>
    <xf numFmtId="5" fontId="31" fillId="0" borderId="0" applyFill="0" applyBorder="0">
      <alignment horizontal="center" vertical="center"/>
    </xf>
    <xf numFmtId="5" fontId="31" fillId="0" borderId="0" applyFill="0" applyBorder="0">
      <alignment horizontal="center" vertical="center"/>
    </xf>
    <xf numFmtId="14" fontId="31" fillId="0" borderId="0" applyFill="0" applyBorder="0">
      <alignment horizontal="center" vertical="center"/>
    </xf>
    <xf numFmtId="14" fontId="31" fillId="0" borderId="0" applyFill="0" applyBorder="0">
      <alignment horizontal="center" vertical="center"/>
    </xf>
    <xf numFmtId="14" fontId="31" fillId="0" borderId="0" applyFill="0" applyBorder="0">
      <alignment horizontal="center" vertical="center"/>
    </xf>
    <xf numFmtId="16" fontId="31" fillId="0" borderId="0" applyFill="0" applyBorder="0">
      <alignment horizontal="center" vertical="center"/>
    </xf>
    <xf numFmtId="18" fontId="31" fillId="0" borderId="0" applyFill="0" applyBorder="0">
      <alignment horizontal="center" vertical="center"/>
    </xf>
    <xf numFmtId="20" fontId="31" fillId="0" borderId="0" applyFill="0" applyBorder="0">
      <alignment horizontal="center" vertical="center"/>
    </xf>
    <xf numFmtId="16" fontId="31" fillId="0" borderId="0" applyFill="0" applyBorder="0">
      <alignment horizontal="center" vertical="center"/>
    </xf>
    <xf numFmtId="18" fontId="31" fillId="0" borderId="0" applyFill="0" applyBorder="0">
      <alignment horizontal="center" vertical="center"/>
    </xf>
    <xf numFmtId="20" fontId="31" fillId="0" borderId="0" applyFill="0" applyBorder="0">
      <alignment horizontal="center" vertical="center"/>
    </xf>
    <xf numFmtId="16" fontId="31" fillId="0" borderId="0" applyFill="0" applyBorder="0">
      <alignment horizontal="center" vertical="center"/>
    </xf>
    <xf numFmtId="18" fontId="31" fillId="0" borderId="0" applyFill="0" applyBorder="0">
      <alignment horizontal="center" vertical="center"/>
    </xf>
    <xf numFmtId="20" fontId="31" fillId="0" borderId="0" applyFill="0" applyBorder="0">
      <alignment horizontal="center" vertical="center"/>
    </xf>
    <xf numFmtId="166" fontId="31" fillId="0" borderId="0" applyFill="0" applyBorder="0">
      <alignment horizontal="center" vertical="center"/>
    </xf>
    <xf numFmtId="166" fontId="31" fillId="0" borderId="0" applyFill="0" applyBorder="0">
      <alignment horizontal="center" vertical="center"/>
    </xf>
    <xf numFmtId="166" fontId="31" fillId="0" borderId="0" applyFill="0" applyBorder="0">
      <alignment horizontal="center" vertical="center"/>
    </xf>
    <xf numFmtId="37" fontId="31" fillId="0" borderId="0" applyFill="0" applyBorder="0">
      <alignment horizontal="center" vertical="center"/>
    </xf>
    <xf numFmtId="37" fontId="31" fillId="0" borderId="0" applyFill="0" applyBorder="0">
      <alignment horizontal="center" vertical="center"/>
    </xf>
    <xf numFmtId="37" fontId="31" fillId="0" borderId="0" applyFill="0" applyBorder="0">
      <alignment horizontal="center" vertical="center"/>
    </xf>
    <xf numFmtId="167" fontId="31" fillId="0" borderId="0" applyFill="0" applyBorder="0">
      <alignment horizontal="center" vertical="center"/>
    </xf>
    <xf numFmtId="167" fontId="31" fillId="0" borderId="0" applyFill="0" applyBorder="0">
      <alignment horizontal="center" vertical="center"/>
    </xf>
    <xf numFmtId="167" fontId="31" fillId="0" borderId="0" applyFill="0" applyBorder="0">
      <alignment horizontal="center" vertical="center"/>
    </xf>
    <xf numFmtId="0" fontId="31" fillId="0" borderId="0" applyFill="0" applyBorder="0">
      <alignment horizontal="center" vertical="center"/>
    </xf>
    <xf numFmtId="0" fontId="31" fillId="0" borderId="0" applyFill="0" applyBorder="0">
      <alignment horizontal="center" vertical="center"/>
    </xf>
    <xf numFmtId="0" fontId="31" fillId="0" borderId="0" applyFill="0" applyBorder="0">
      <alignment horizontal="center" vertical="center"/>
    </xf>
    <xf numFmtId="168" fontId="31" fillId="0" borderId="0" applyFill="0" applyBorder="0">
      <alignment horizontal="center" vertical="center"/>
    </xf>
    <xf numFmtId="168" fontId="31" fillId="0" borderId="0" applyFill="0" applyBorder="0">
      <alignment horizontal="center" vertical="center"/>
    </xf>
    <xf numFmtId="168" fontId="31" fillId="0" borderId="0" applyFill="0" applyBorder="0">
      <alignment horizontal="center" vertical="center"/>
    </xf>
    <xf numFmtId="0" fontId="74" fillId="0" borderId="0" applyFill="0" applyBorder="0">
      <alignment vertical="center"/>
    </xf>
    <xf numFmtId="0" fontId="74" fillId="0" borderId="0" applyFill="0" applyBorder="0">
      <alignment vertical="center"/>
    </xf>
    <xf numFmtId="0" fontId="74" fillId="0" borderId="0" applyFill="0" applyBorder="0">
      <alignment vertical="center"/>
    </xf>
    <xf numFmtId="176" fontId="34" fillId="0" borderId="13"/>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10" fillId="0" borderId="6"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6" fillId="0" borderId="6"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10" fillId="0" borderId="6"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7" fillId="0" borderId="26" applyNumberFormat="0" applyFill="0" applyAlignment="0" applyProtection="0"/>
    <xf numFmtId="0" fontId="75" fillId="0" borderId="25"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7" fillId="0" borderId="26"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0" fontId="75" fillId="0" borderId="25" applyNumberFormat="0" applyFill="0" applyAlignment="0" applyProtection="0"/>
    <xf numFmtId="177" fontId="44" fillId="0" borderId="0" applyFont="0" applyAlignment="0">
      <protection hidden="1"/>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78"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0"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172" fontId="25" fillId="0" borderId="11"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31"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0" fontId="73"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188" fontId="31"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37" fontId="79" fillId="0" borderId="27" applyFill="0">
      <alignment horizontal="center" vertical="center"/>
    </xf>
    <xf numFmtId="0" fontId="80" fillId="0" borderId="0" applyFill="0" applyBorder="0">
      <alignment horizontal="left" vertical="center"/>
    </xf>
    <xf numFmtId="0" fontId="80" fillId="0" borderId="0" applyFill="0" applyBorder="0">
      <alignment horizontal="left" vertical="center"/>
    </xf>
    <xf numFmtId="0" fontId="80" fillId="0" borderId="0" applyFill="0" applyBorder="0">
      <alignment horizontal="left" vertical="center"/>
    </xf>
    <xf numFmtId="0" fontId="80" fillId="0" borderId="0" applyFill="0" applyBorder="0">
      <alignment horizontal="left" vertical="center"/>
    </xf>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2"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20" fillId="4" borderId="0" applyNumberFormat="0" applyBorder="0" applyAlignment="0" applyProtection="0"/>
    <xf numFmtId="0" fontId="81" fillId="43" borderId="0" applyNumberFormat="0" applyBorder="0" applyAlignment="0" applyProtection="0"/>
    <xf numFmtId="0" fontId="83" fillId="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20" fillId="4" borderId="0" applyNumberFormat="0" applyBorder="0" applyAlignment="0" applyProtection="0"/>
    <xf numFmtId="0" fontId="20" fillId="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20" fillId="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4" fillId="4" borderId="0" applyNumberFormat="0" applyBorder="0" applyAlignment="0" applyProtection="0"/>
    <xf numFmtId="0" fontId="81" fillId="43"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4" fillId="4"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1" fillId="43" borderId="0" applyNumberFormat="0" applyBorder="0" applyAlignment="0" applyProtection="0"/>
    <xf numFmtId="0" fontId="85" fillId="0" borderId="0"/>
    <xf numFmtId="0" fontId="85" fillId="0" borderId="0"/>
    <xf numFmtId="0" fontId="85" fillId="0" borderId="0"/>
    <xf numFmtId="0" fontId="85" fillId="0" borderId="0"/>
    <xf numFmtId="0" fontId="85" fillId="0" borderId="0"/>
    <xf numFmtId="0" fontId="24" fillId="0" borderId="0"/>
    <xf numFmtId="0" fontId="86" fillId="0" borderId="0"/>
    <xf numFmtId="0" fontId="24" fillId="0" borderId="0"/>
    <xf numFmtId="0" fontId="24" fillId="0" borderId="0"/>
    <xf numFmtId="0" fontId="24" fillId="0" borderId="0"/>
    <xf numFmtId="0" fontId="24" fillId="0" borderId="0"/>
    <xf numFmtId="0" fontId="87"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7"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24" fillId="0" borderId="0"/>
    <xf numFmtId="0" fontId="24" fillId="0" borderId="0"/>
    <xf numFmtId="0" fontId="86" fillId="0" borderId="0"/>
    <xf numFmtId="0" fontId="86" fillId="0" borderId="0"/>
    <xf numFmtId="0" fontId="24" fillId="0" borderId="0"/>
    <xf numFmtId="0" fontId="86" fillId="0" borderId="0"/>
    <xf numFmtId="0" fontId="24" fillId="0" borderId="0"/>
    <xf numFmtId="0" fontId="86" fillId="0" borderId="0"/>
    <xf numFmtId="0" fontId="24" fillId="0" borderId="0"/>
    <xf numFmtId="0" fontId="86" fillId="0" borderId="0"/>
    <xf numFmtId="0" fontId="24" fillId="0" borderId="0"/>
    <xf numFmtId="0" fontId="86" fillId="0" borderId="0"/>
    <xf numFmtId="0" fontId="24" fillId="0" borderId="0"/>
    <xf numFmtId="0" fontId="86" fillId="0" borderId="0"/>
    <xf numFmtId="0" fontId="24" fillId="0" borderId="0"/>
    <xf numFmtId="0" fontId="86" fillId="0" borderId="0"/>
    <xf numFmtId="0" fontId="24" fillId="0" borderId="0"/>
    <xf numFmtId="0" fontId="86" fillId="0" borderId="0"/>
    <xf numFmtId="0" fontId="24" fillId="0" borderId="0"/>
    <xf numFmtId="0" fontId="87" fillId="0" borderId="0"/>
    <xf numFmtId="0" fontId="86" fillId="0" borderId="0"/>
    <xf numFmtId="0" fontId="24"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86" fillId="0" borderId="0"/>
    <xf numFmtId="0" fontId="24" fillId="0" borderId="0"/>
    <xf numFmtId="0" fontId="24" fillId="0" borderId="0"/>
    <xf numFmtId="0" fontId="86" fillId="0" borderId="0"/>
    <xf numFmtId="0" fontId="1" fillId="0" borderId="0"/>
    <xf numFmtId="0" fontId="86" fillId="0" borderId="0"/>
    <xf numFmtId="0" fontId="24" fillId="0" borderId="0"/>
    <xf numFmtId="0" fontId="24" fillId="0" borderId="0"/>
    <xf numFmtId="0" fontId="86" fillId="0" borderId="0"/>
    <xf numFmtId="0" fontId="1" fillId="0" borderId="0"/>
    <xf numFmtId="0" fontId="86" fillId="0" borderId="0"/>
    <xf numFmtId="0" fontId="24" fillId="0" borderId="0"/>
    <xf numFmtId="0" fontId="86" fillId="0" borderId="0"/>
    <xf numFmtId="0" fontId="24" fillId="0" borderId="0"/>
    <xf numFmtId="0" fontId="87" fillId="0" borderId="0"/>
    <xf numFmtId="0" fontId="86" fillId="0" borderId="0"/>
    <xf numFmtId="0" fontId="24" fillId="0" borderId="0"/>
    <xf numFmtId="0" fontId="86" fillId="0" borderId="0"/>
    <xf numFmtId="0" fontId="24" fillId="0" borderId="0"/>
    <xf numFmtId="0" fontId="86" fillId="0" borderId="0"/>
    <xf numFmtId="0" fontId="86" fillId="0" borderId="0"/>
    <xf numFmtId="0" fontId="24" fillId="0" borderId="0"/>
    <xf numFmtId="0" fontId="1" fillId="0" borderId="0"/>
    <xf numFmtId="0" fontId="1" fillId="0" borderId="0"/>
    <xf numFmtId="0" fontId="24" fillId="0" borderId="0"/>
    <xf numFmtId="0" fontId="86" fillId="0" borderId="0"/>
    <xf numFmtId="0" fontId="86" fillId="0" borderId="0"/>
    <xf numFmtId="0" fontId="24"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86" fillId="0" borderId="0"/>
    <xf numFmtId="0" fontId="87" fillId="0" borderId="0"/>
    <xf numFmtId="0" fontId="86" fillId="0" borderId="0"/>
    <xf numFmtId="0" fontId="86"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86" fillId="0" borderId="0"/>
    <xf numFmtId="0" fontId="1" fillId="0" borderId="0"/>
    <xf numFmtId="0" fontId="1" fillId="0" borderId="0"/>
    <xf numFmtId="0" fontId="86" fillId="0" borderId="0"/>
    <xf numFmtId="0" fontId="1" fillId="0" borderId="0"/>
    <xf numFmtId="0" fontId="87" fillId="0" borderId="0"/>
    <xf numFmtId="0" fontId="1" fillId="0" borderId="0"/>
    <xf numFmtId="0" fontId="1" fillId="0" borderId="0"/>
    <xf numFmtId="0" fontId="86" fillId="0" borderId="0"/>
    <xf numFmtId="0" fontId="1"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1" fillId="0" borderId="0"/>
    <xf numFmtId="0" fontId="1" fillId="0" borderId="0"/>
    <xf numFmtId="0" fontId="86" fillId="0" borderId="0"/>
    <xf numFmtId="0" fontId="86" fillId="0" borderId="0"/>
    <xf numFmtId="0" fontId="1" fillId="0" borderId="0"/>
    <xf numFmtId="0" fontId="86"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86" fillId="0" borderId="0"/>
    <xf numFmtId="0" fontId="86" fillId="0" borderId="0"/>
    <xf numFmtId="0" fontId="1"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1" fillId="0" borderId="0"/>
    <xf numFmtId="0" fontId="86" fillId="0" borderId="0"/>
    <xf numFmtId="0" fontId="1" fillId="0" borderId="0"/>
    <xf numFmtId="0" fontId="86" fillId="0" borderId="0"/>
    <xf numFmtId="0" fontId="1" fillId="0" borderId="0"/>
    <xf numFmtId="0" fontId="86" fillId="0" borderId="0"/>
    <xf numFmtId="0" fontId="1"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1" fillId="0" borderId="0"/>
    <xf numFmtId="0" fontId="87"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1" fillId="0" borderId="0"/>
    <xf numFmtId="0" fontId="87" fillId="0" borderId="0"/>
    <xf numFmtId="0" fontId="24" fillId="0" borderId="0"/>
    <xf numFmtId="0" fontId="24" fillId="0" borderId="0"/>
    <xf numFmtId="0" fontId="86" fillId="0" borderId="0"/>
    <xf numFmtId="0" fontId="1" fillId="0" borderId="0"/>
    <xf numFmtId="0" fontId="1" fillId="0" borderId="0"/>
    <xf numFmtId="0" fontId="1" fillId="0" borderId="0"/>
    <xf numFmtId="0" fontId="1" fillId="0" borderId="0"/>
    <xf numFmtId="0" fontId="88" fillId="0" borderId="0"/>
    <xf numFmtId="0" fontId="88" fillId="0" borderId="0"/>
    <xf numFmtId="0" fontId="22" fillId="0" borderId="0"/>
    <xf numFmtId="0" fontId="1" fillId="0" borderId="0"/>
    <xf numFmtId="0" fontId="86" fillId="0" borderId="0"/>
    <xf numFmtId="0" fontId="1" fillId="0" borderId="0"/>
    <xf numFmtId="0" fontId="86" fillId="0" borderId="0"/>
    <xf numFmtId="0" fontId="24" fillId="0" borderId="0"/>
    <xf numFmtId="0" fontId="24" fillId="0" borderId="0"/>
    <xf numFmtId="0" fontId="24" fillId="0" borderId="0"/>
    <xf numFmtId="0" fontId="86" fillId="0" borderId="0"/>
    <xf numFmtId="0" fontId="24" fillId="0" borderId="0"/>
    <xf numFmtId="0" fontId="1" fillId="0" borderId="0"/>
    <xf numFmtId="0" fontId="86" fillId="0" borderId="0"/>
    <xf numFmtId="0" fontId="1" fillId="0" borderId="0"/>
    <xf numFmtId="0" fontId="86" fillId="0" borderId="0"/>
    <xf numFmtId="0" fontId="1" fillId="0" borderId="0"/>
    <xf numFmtId="0" fontId="86" fillId="0" borderId="0"/>
    <xf numFmtId="0" fontId="1" fillId="0" borderId="0"/>
    <xf numFmtId="0" fontId="86" fillId="0" borderId="0"/>
    <xf numFmtId="0" fontId="1" fillId="0" borderId="0"/>
    <xf numFmtId="0" fontId="86" fillId="0" borderId="0"/>
    <xf numFmtId="0" fontId="1" fillId="0" borderId="0"/>
    <xf numFmtId="0" fontId="86" fillId="0" borderId="0"/>
    <xf numFmtId="0" fontId="86" fillId="0" borderId="0"/>
    <xf numFmtId="0" fontId="24" fillId="0" borderId="0"/>
    <xf numFmtId="0" fontId="86" fillId="0" borderId="0"/>
    <xf numFmtId="0" fontId="86" fillId="0" borderId="0"/>
    <xf numFmtId="0" fontId="1" fillId="0" borderId="0"/>
    <xf numFmtId="0" fontId="1" fillId="0" borderId="0"/>
    <xf numFmtId="0" fontId="86" fillId="0" borderId="0"/>
    <xf numFmtId="0" fontId="1" fillId="0" borderId="0"/>
    <xf numFmtId="0" fontId="86" fillId="0" borderId="0"/>
    <xf numFmtId="0" fontId="1" fillId="0" borderId="0"/>
    <xf numFmtId="0" fontId="24" fillId="0" borderId="0"/>
    <xf numFmtId="0" fontId="24"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1"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1" fillId="0" borderId="0"/>
    <xf numFmtId="0" fontId="86" fillId="0" borderId="0"/>
    <xf numFmtId="0" fontId="1" fillId="0" borderId="0"/>
    <xf numFmtId="0" fontId="24" fillId="0" borderId="0"/>
    <xf numFmtId="0" fontId="1" fillId="0" borderId="0"/>
    <xf numFmtId="0" fontId="86" fillId="0" borderId="0"/>
    <xf numFmtId="0" fontId="1"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1" fillId="0" borderId="0"/>
    <xf numFmtId="0" fontId="24" fillId="0" borderId="0"/>
    <xf numFmtId="0" fontId="24" fillId="0" borderId="0"/>
    <xf numFmtId="0" fontId="24" fillId="0" borderId="0"/>
    <xf numFmtId="0" fontId="1"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8" fillId="0" borderId="0"/>
    <xf numFmtId="0" fontId="16" fillId="0" borderId="0"/>
    <xf numFmtId="0" fontId="1" fillId="0" borderId="0"/>
    <xf numFmtId="0" fontId="24" fillId="0" borderId="0"/>
    <xf numFmtId="0" fontId="87" fillId="0" borderId="0"/>
    <xf numFmtId="0" fontId="24" fillId="0" borderId="0"/>
    <xf numFmtId="0" fontId="87" fillId="0" borderId="0"/>
    <xf numFmtId="0" fontId="1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86" fillId="0" borderId="0"/>
    <xf numFmtId="0" fontId="1" fillId="0" borderId="0"/>
    <xf numFmtId="0" fontId="1" fillId="0" borderId="0"/>
    <xf numFmtId="0" fontId="86"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1"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86" fillId="0" borderId="0"/>
    <xf numFmtId="0" fontId="1" fillId="0" borderId="0"/>
    <xf numFmtId="0" fontId="1"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16" fillId="0" borderId="0"/>
    <xf numFmtId="0" fontId="16" fillId="0" borderId="0"/>
    <xf numFmtId="0" fontId="24" fillId="0" borderId="0"/>
    <xf numFmtId="0" fontId="24" fillId="0" borderId="0"/>
    <xf numFmtId="0" fontId="24" fillId="0" borderId="0"/>
    <xf numFmtId="0" fontId="24" fillId="0" borderId="0"/>
    <xf numFmtId="0" fontId="24" fillId="0" borderId="0"/>
    <xf numFmtId="0" fontId="87" fillId="0" borderId="0"/>
    <xf numFmtId="0" fontId="1" fillId="0" borderId="0"/>
    <xf numFmtId="0" fontId="1" fillId="0" borderId="0"/>
    <xf numFmtId="0" fontId="24" fillId="0" borderId="0"/>
    <xf numFmtId="0" fontId="1" fillId="0" borderId="0"/>
    <xf numFmtId="0" fontId="1" fillId="0" borderId="0"/>
    <xf numFmtId="0" fontId="87" fillId="0" borderId="0"/>
    <xf numFmtId="0" fontId="87" fillId="0" borderId="0"/>
    <xf numFmtId="0" fontId="24" fillId="0" borderId="0"/>
    <xf numFmtId="0" fontId="87" fillId="0" borderId="0"/>
    <xf numFmtId="0" fontId="24"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1" fillId="0" borderId="0"/>
    <xf numFmtId="0" fontId="86" fillId="0" borderId="0"/>
    <xf numFmtId="0" fontId="1"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1" fillId="0" borderId="0"/>
    <xf numFmtId="0" fontId="1" fillId="0" borderId="0"/>
    <xf numFmtId="0" fontId="1" fillId="0" borderId="0"/>
    <xf numFmtId="0" fontId="86" fillId="0" borderId="0"/>
    <xf numFmtId="0" fontId="24" fillId="0" borderId="0"/>
    <xf numFmtId="0" fontId="1" fillId="0" borderId="0"/>
    <xf numFmtId="0" fontId="1"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1" fillId="0" borderId="0"/>
    <xf numFmtId="0" fontId="86"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87" fillId="0" borderId="0"/>
    <xf numFmtId="0" fontId="24"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1"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86" fillId="0" borderId="0"/>
    <xf numFmtId="0" fontId="86" fillId="0" borderId="0"/>
    <xf numFmtId="0" fontId="24" fillId="0" borderId="0"/>
    <xf numFmtId="0" fontId="24" fillId="0" borderId="0"/>
    <xf numFmtId="0" fontId="24" fillId="0" borderId="0"/>
    <xf numFmtId="0" fontId="86" fillId="0" borderId="0"/>
    <xf numFmtId="0" fontId="1" fillId="0" borderId="0"/>
    <xf numFmtId="0" fontId="1" fillId="0" borderId="0"/>
    <xf numFmtId="0" fontId="86" fillId="0" borderId="0"/>
    <xf numFmtId="0" fontId="86" fillId="0" borderId="0"/>
    <xf numFmtId="0" fontId="86"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7" fillId="0" borderId="0"/>
    <xf numFmtId="0" fontId="1" fillId="0" borderId="0"/>
    <xf numFmtId="0" fontId="86" fillId="0" borderId="0"/>
    <xf numFmtId="0" fontId="86" fillId="0" borderId="0"/>
    <xf numFmtId="0" fontId="1" fillId="0" borderId="0"/>
    <xf numFmtId="0" fontId="1" fillId="0" borderId="0"/>
    <xf numFmtId="0" fontId="86" fillId="0" borderId="0"/>
    <xf numFmtId="0" fontId="86" fillId="0" borderId="0"/>
    <xf numFmtId="0" fontId="24" fillId="0" borderId="0"/>
    <xf numFmtId="0" fontId="24" fillId="0" borderId="0"/>
    <xf numFmtId="0" fontId="86"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7" fillId="0" borderId="0"/>
    <xf numFmtId="0" fontId="1" fillId="0" borderId="0"/>
    <xf numFmtId="0" fontId="1" fillId="0" borderId="0"/>
    <xf numFmtId="0" fontId="86"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86" fillId="0" borderId="0"/>
    <xf numFmtId="0" fontId="86" fillId="0" borderId="0"/>
    <xf numFmtId="0" fontId="1" fillId="0" borderId="0"/>
    <xf numFmtId="0" fontId="86" fillId="0" borderId="0"/>
    <xf numFmtId="0" fontId="24" fillId="0" borderId="0"/>
    <xf numFmtId="0" fontId="24" fillId="0" borderId="0"/>
    <xf numFmtId="0" fontId="24" fillId="0" borderId="0"/>
    <xf numFmtId="0" fontId="1" fillId="0" borderId="0"/>
    <xf numFmtId="0" fontId="24" fillId="0" borderId="0"/>
    <xf numFmtId="0" fontId="24" fillId="0" borderId="0"/>
    <xf numFmtId="0" fontId="24" fillId="0" borderId="0"/>
    <xf numFmtId="0" fontId="24" fillId="0" borderId="0"/>
    <xf numFmtId="0" fontId="87"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87" fillId="0" borderId="0"/>
    <xf numFmtId="0" fontId="86" fillId="0" borderId="0"/>
    <xf numFmtId="0" fontId="86" fillId="0" borderId="0"/>
    <xf numFmtId="0" fontId="24" fillId="0" borderId="0"/>
    <xf numFmtId="0" fontId="86" fillId="0" borderId="0"/>
    <xf numFmtId="0" fontId="86"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86" fillId="0" borderId="0"/>
    <xf numFmtId="0" fontId="24" fillId="0" borderId="0"/>
    <xf numFmtId="0" fontId="24" fillId="0" borderId="0"/>
    <xf numFmtId="0" fontId="86" fillId="0" borderId="0"/>
    <xf numFmtId="0" fontId="86" fillId="0" borderId="0"/>
    <xf numFmtId="0" fontId="87"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1" fillId="0" borderId="0"/>
    <xf numFmtId="0" fontId="86"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7"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24" fillId="0" borderId="0"/>
    <xf numFmtId="0" fontId="1" fillId="0" borderId="0"/>
    <xf numFmtId="0" fontId="1" fillId="0" borderId="0"/>
    <xf numFmtId="0" fontId="24" fillId="0" borderId="0"/>
    <xf numFmtId="0" fontId="87" fillId="0" borderId="0"/>
    <xf numFmtId="0" fontId="86"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86" fillId="0" borderId="0"/>
    <xf numFmtId="0" fontId="1" fillId="0" borderId="0"/>
    <xf numFmtId="0" fontId="1" fillId="0" borderId="0"/>
    <xf numFmtId="0" fontId="24" fillId="0" borderId="0"/>
    <xf numFmtId="0" fontId="24" fillId="0" borderId="0"/>
    <xf numFmtId="0" fontId="24" fillId="0" borderId="0"/>
    <xf numFmtId="0" fontId="1" fillId="0" borderId="0"/>
    <xf numFmtId="0" fontId="1"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86" fillId="0" borderId="0"/>
    <xf numFmtId="0" fontId="86"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24" fillId="0" borderId="0"/>
    <xf numFmtId="0" fontId="24" fillId="0" borderId="0"/>
    <xf numFmtId="0" fontId="86" fillId="0" borderId="0"/>
    <xf numFmtId="0" fontId="24" fillId="0" borderId="0"/>
    <xf numFmtId="0" fontId="24" fillId="0" borderId="0"/>
    <xf numFmtId="0" fontId="86" fillId="0" borderId="0"/>
    <xf numFmtId="0" fontId="24" fillId="0" borderId="0"/>
    <xf numFmtId="0" fontId="86" fillId="0" borderId="0"/>
    <xf numFmtId="0" fontId="24" fillId="0" borderId="0"/>
    <xf numFmtId="0" fontId="24" fillId="0" borderId="0"/>
    <xf numFmtId="0" fontId="24" fillId="0" borderId="0"/>
    <xf numFmtId="0" fontId="86" fillId="0" borderId="0"/>
    <xf numFmtId="0" fontId="1"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7" fillId="0" borderId="0"/>
    <xf numFmtId="0" fontId="24" fillId="0" borderId="0"/>
    <xf numFmtId="0" fontId="24" fillId="0" borderId="0"/>
    <xf numFmtId="0" fontId="24" fillId="0" borderId="0"/>
    <xf numFmtId="0" fontId="24" fillId="0" borderId="0"/>
    <xf numFmtId="0" fontId="87"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86" fillId="0" borderId="0"/>
    <xf numFmtId="0" fontId="1" fillId="0" borderId="0"/>
    <xf numFmtId="0" fontId="1" fillId="0" borderId="0"/>
    <xf numFmtId="0" fontId="1" fillId="0" borderId="0"/>
    <xf numFmtId="0" fontId="87" fillId="0" borderId="0"/>
    <xf numFmtId="0" fontId="1" fillId="0" borderId="0"/>
    <xf numFmtId="0" fontId="1" fillId="0" borderId="0"/>
    <xf numFmtId="0" fontId="1" fillId="0" borderId="0"/>
    <xf numFmtId="0" fontId="1" fillId="0" borderId="0"/>
    <xf numFmtId="0" fontId="1" fillId="0" borderId="0"/>
    <xf numFmtId="0" fontId="86" fillId="0" borderId="0"/>
    <xf numFmtId="0" fontId="24" fillId="0" borderId="0"/>
    <xf numFmtId="0" fontId="24"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87" fillId="0" borderId="0"/>
    <xf numFmtId="0" fontId="86" fillId="0" borderId="0"/>
    <xf numFmtId="0" fontId="86"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86" fillId="0" borderId="0"/>
    <xf numFmtId="0" fontId="86" fillId="0" borderId="0"/>
    <xf numFmtId="0" fontId="24" fillId="0" borderId="0"/>
    <xf numFmtId="0" fontId="24" fillId="0" borderId="0"/>
    <xf numFmtId="0" fontId="86" fillId="0" borderId="0"/>
    <xf numFmtId="0" fontId="1" fillId="0" borderId="0"/>
    <xf numFmtId="0" fontId="87" fillId="0" borderId="0"/>
    <xf numFmtId="0" fontId="86" fillId="0" borderId="0"/>
    <xf numFmtId="0" fontId="1" fillId="0" borderId="0"/>
    <xf numFmtId="0" fontId="86" fillId="0" borderId="0"/>
    <xf numFmtId="0" fontId="24" fillId="0" borderId="0"/>
    <xf numFmtId="0" fontId="86"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24" fillId="0" borderId="0"/>
    <xf numFmtId="0" fontId="24" fillId="0" borderId="0"/>
    <xf numFmtId="0" fontId="86" fillId="0" borderId="0"/>
    <xf numFmtId="0" fontId="24" fillId="0" borderId="0"/>
    <xf numFmtId="0" fontId="86" fillId="0" borderId="0"/>
    <xf numFmtId="0" fontId="24" fillId="0" borderId="0"/>
    <xf numFmtId="0" fontId="1" fillId="0" borderId="0"/>
    <xf numFmtId="0" fontId="86" fillId="0" borderId="0"/>
    <xf numFmtId="0" fontId="86" fillId="0" borderId="0"/>
    <xf numFmtId="0" fontId="24" fillId="0" borderId="0"/>
    <xf numFmtId="0" fontId="1"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6" fillId="0" borderId="0"/>
    <xf numFmtId="0" fontId="24" fillId="0" borderId="0"/>
    <xf numFmtId="0" fontId="24" fillId="0" borderId="0"/>
    <xf numFmtId="0" fontId="24" fillId="0" borderId="0"/>
    <xf numFmtId="0" fontId="24" fillId="0" borderId="0"/>
    <xf numFmtId="0" fontId="1" fillId="0" borderId="0"/>
    <xf numFmtId="0" fontId="8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7"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24" fillId="0" borderId="0"/>
    <xf numFmtId="0" fontId="24" fillId="0" borderId="0"/>
    <xf numFmtId="0" fontId="87" fillId="0" borderId="0"/>
    <xf numFmtId="0" fontId="1" fillId="0" borderId="0"/>
    <xf numFmtId="0" fontId="1" fillId="0" borderId="0"/>
    <xf numFmtId="0" fontId="1" fillId="0" borderId="0"/>
    <xf numFmtId="0" fontId="24" fillId="0" borderId="0"/>
    <xf numFmtId="0" fontId="86" fillId="0" borderId="0"/>
    <xf numFmtId="0" fontId="1" fillId="0" borderId="0"/>
    <xf numFmtId="0" fontId="24" fillId="0" borderId="0"/>
    <xf numFmtId="0" fontId="1" fillId="0" borderId="0"/>
    <xf numFmtId="0" fontId="1" fillId="0" borderId="0"/>
    <xf numFmtId="0" fontId="86" fillId="0" borderId="0"/>
    <xf numFmtId="0" fontId="1"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24" fillId="0" borderId="0"/>
    <xf numFmtId="0" fontId="24"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1" fillId="0" borderId="0"/>
    <xf numFmtId="0" fontId="1" fillId="0" borderId="0"/>
    <xf numFmtId="0" fontId="86" fillId="0" borderId="0"/>
    <xf numFmtId="0" fontId="1" fillId="0" borderId="0"/>
    <xf numFmtId="0" fontId="1" fillId="0" borderId="0"/>
    <xf numFmtId="0" fontId="86" fillId="0" borderId="0"/>
    <xf numFmtId="0" fontId="1" fillId="0" borderId="0"/>
    <xf numFmtId="0" fontId="1"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24" fillId="0" borderId="0"/>
    <xf numFmtId="0" fontId="24" fillId="0" borderId="0"/>
    <xf numFmtId="0" fontId="86" fillId="0" borderId="0"/>
    <xf numFmtId="0" fontId="24" fillId="0" borderId="0"/>
    <xf numFmtId="0" fontId="24" fillId="0" borderId="0"/>
    <xf numFmtId="0" fontId="24" fillId="0" borderId="0"/>
    <xf numFmtId="0" fontId="86" fillId="0" borderId="0"/>
    <xf numFmtId="0" fontId="86" fillId="0" borderId="0"/>
    <xf numFmtId="0" fontId="24" fillId="0" borderId="0"/>
    <xf numFmtId="0" fontId="86" fillId="0" borderId="0"/>
    <xf numFmtId="0" fontId="86" fillId="0" borderId="0"/>
    <xf numFmtId="0" fontId="24" fillId="0" borderId="0"/>
    <xf numFmtId="0" fontId="86" fillId="0" borderId="0"/>
    <xf numFmtId="0" fontId="86" fillId="0" borderId="0"/>
    <xf numFmtId="0" fontId="86" fillId="0" borderId="0"/>
    <xf numFmtId="0" fontId="86" fillId="0" borderId="0"/>
    <xf numFmtId="0" fontId="24" fillId="0" borderId="0"/>
    <xf numFmtId="0" fontId="24" fillId="0" borderId="0"/>
    <xf numFmtId="0" fontId="87" fillId="0" borderId="0"/>
    <xf numFmtId="0" fontId="24" fillId="0" borderId="0"/>
    <xf numFmtId="0" fontId="24" fillId="0" borderId="0"/>
    <xf numFmtId="0" fontId="24" fillId="0" borderId="0"/>
    <xf numFmtId="0" fontId="24"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7"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16" fillId="8" borderId="8" applyNumberFormat="0" applyFont="0" applyAlignment="0" applyProtection="0"/>
    <xf numFmtId="0" fontId="16"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16"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4" fillId="38" borderId="2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26"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1" fillId="8" borderId="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26" fillId="38" borderId="28" applyNumberFormat="0" applyFon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90" fillId="6" borderId="5"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 fillId="6" borderId="5" applyNumberFormat="0" applyAlignment="0" applyProtection="0"/>
    <xf numFmtId="0" fontId="8" fillId="6" borderId="5" applyNumberFormat="0" applyAlignment="0" applyProtection="0"/>
    <xf numFmtId="0" fontId="89" fillId="55"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6" borderId="29" applyNumberFormat="0" applyAlignment="0" applyProtection="0"/>
    <xf numFmtId="0" fontId="89" fillId="55" borderId="29" applyNumberFormat="0" applyAlignment="0" applyProtection="0"/>
    <xf numFmtId="0" fontId="89" fillId="55" borderId="29" applyNumberFormat="0" applyAlignment="0" applyProtection="0"/>
    <xf numFmtId="0" fontId="8" fillId="6" borderId="5" applyNumberFormat="0" applyAlignment="0" applyProtection="0"/>
    <xf numFmtId="0" fontId="89" fillId="55" borderId="29" applyNumberFormat="0" applyAlignment="0" applyProtection="0"/>
    <xf numFmtId="0" fontId="89" fillId="55" borderId="29" applyNumberFormat="0" applyAlignment="0" applyProtection="0"/>
    <xf numFmtId="0" fontId="8" fillId="6" borderId="5"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 fillId="56" borderId="5"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 fillId="56" borderId="5"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0" fontId="89" fillId="55" borderId="29" applyNumberFormat="0" applyAlignment="0" applyProtection="0"/>
    <xf numFmtId="40" fontId="91" fillId="59" borderId="0">
      <alignment horizontal="right"/>
    </xf>
    <xf numFmtId="40" fontId="91" fillId="59" borderId="0">
      <alignment horizontal="right"/>
    </xf>
    <xf numFmtId="1" fontId="91" fillId="59" borderId="0">
      <alignment horizontal="right"/>
    </xf>
    <xf numFmtId="40" fontId="91" fillId="59" borderId="0">
      <alignment horizontal="right"/>
    </xf>
    <xf numFmtId="1" fontId="91" fillId="59" borderId="0">
      <alignment horizontal="right"/>
    </xf>
    <xf numFmtId="1" fontId="91" fillId="59" borderId="0">
      <alignment horizontal="right"/>
    </xf>
    <xf numFmtId="0" fontId="92" fillId="60" borderId="0">
      <alignment horizontal="center"/>
    </xf>
    <xf numFmtId="0" fontId="93" fillId="0" borderId="0" applyFill="0" applyBorder="0">
      <alignment vertical="center"/>
    </xf>
    <xf numFmtId="0" fontId="93" fillId="0" borderId="0" applyFill="0" applyBorder="0">
      <alignment vertical="center"/>
    </xf>
    <xf numFmtId="0" fontId="93" fillId="0" borderId="0" applyFill="0" applyBorder="0">
      <alignment vertical="center"/>
    </xf>
    <xf numFmtId="178" fontId="79" fillId="0" borderId="0" applyFill="0" applyBorder="0">
      <alignment horizontal="center" vertical="center"/>
    </xf>
    <xf numFmtId="178" fontId="79" fillId="0" borderId="0" applyFill="0" applyBorder="0">
      <alignment horizontal="center" vertical="center"/>
    </xf>
    <xf numFmtId="178" fontId="79" fillId="0" borderId="0" applyFill="0" applyBorder="0">
      <alignment horizontal="center" vertical="center"/>
    </xf>
    <xf numFmtId="178" fontId="79" fillId="0" borderId="0" applyFill="0" applyBorder="0">
      <alignment horizontal="center" vertical="center"/>
    </xf>
    <xf numFmtId="179" fontId="79" fillId="0" borderId="0" applyFill="0" applyBorder="0">
      <alignment horizontal="right" vertical="center"/>
    </xf>
    <xf numFmtId="179" fontId="79" fillId="0" borderId="0" applyFill="0" applyBorder="0">
      <alignment horizontal="right" vertical="center"/>
    </xf>
    <xf numFmtId="179" fontId="79" fillId="0" borderId="0" applyFill="0" applyBorder="0">
      <alignment horizontal="right" vertical="center"/>
    </xf>
    <xf numFmtId="179" fontId="79" fillId="0" borderId="0" applyFill="0" applyBorder="0">
      <alignment horizontal="right" vertical="center"/>
    </xf>
    <xf numFmtId="180" fontId="79" fillId="0" borderId="0" applyFill="0" applyBorder="0">
      <alignment horizontal="center" vertical="center"/>
    </xf>
    <xf numFmtId="180" fontId="79" fillId="0" borderId="0" applyFill="0" applyBorder="0">
      <alignment horizontal="center" vertical="center"/>
    </xf>
    <xf numFmtId="180" fontId="79" fillId="0" borderId="0" applyFill="0" applyBorder="0">
      <alignment horizontal="center" vertical="center"/>
    </xf>
    <xf numFmtId="180" fontId="79" fillId="0" borderId="0" applyFill="0" applyBorder="0">
      <alignment horizontal="center" vertical="center"/>
    </xf>
    <xf numFmtId="181" fontId="79" fillId="0" borderId="0" applyFill="0" applyBorder="0">
      <alignment horizontal="center" vertical="center"/>
    </xf>
    <xf numFmtId="181" fontId="79" fillId="0" borderId="0" applyFill="0" applyBorder="0">
      <alignment horizontal="center" vertical="center"/>
    </xf>
    <xf numFmtId="181" fontId="79" fillId="0" borderId="0" applyFill="0" applyBorder="0">
      <alignment horizontal="center" vertical="center"/>
    </xf>
    <xf numFmtId="181" fontId="79" fillId="0" borderId="0" applyFill="0" applyBorder="0">
      <alignment horizontal="center" vertical="center"/>
    </xf>
    <xf numFmtId="182" fontId="79" fillId="0" borderId="0" applyFill="0" applyBorder="0">
      <alignment horizontal="center" vertical="center"/>
    </xf>
    <xf numFmtId="182" fontId="79" fillId="0" borderId="0" applyFill="0" applyBorder="0">
      <alignment horizontal="center" vertical="center"/>
    </xf>
    <xf numFmtId="182" fontId="79" fillId="0" borderId="0" applyFill="0" applyBorder="0">
      <alignment horizontal="center" vertical="center"/>
    </xf>
    <xf numFmtId="182" fontId="79" fillId="0" borderId="0" applyFill="0" applyBorder="0">
      <alignment horizontal="center" vertical="center"/>
    </xf>
    <xf numFmtId="0" fontId="94" fillId="0" borderId="0" applyFill="0" applyBorder="0">
      <alignment horizontal="right" vertical="center"/>
    </xf>
    <xf numFmtId="0" fontId="94" fillId="0" borderId="0" applyFill="0" applyBorder="0">
      <alignment horizontal="right" vertical="center"/>
    </xf>
    <xf numFmtId="0" fontId="94" fillId="0" borderId="0" applyFill="0" applyBorder="0">
      <alignment horizontal="right" vertical="center"/>
    </xf>
    <xf numFmtId="183" fontId="79" fillId="0" borderId="0" applyFill="0" applyBorder="0">
      <alignment horizontal="right" vertical="center"/>
    </xf>
    <xf numFmtId="183" fontId="79" fillId="0" borderId="0" applyFill="0" applyBorder="0">
      <alignment horizontal="right" vertical="center"/>
    </xf>
    <xf numFmtId="183" fontId="79" fillId="0" borderId="0" applyFill="0" applyBorder="0">
      <alignment horizontal="right" vertical="center"/>
    </xf>
    <xf numFmtId="183" fontId="79" fillId="0" borderId="0" applyFill="0" applyBorder="0">
      <alignment horizontal="right" vertical="center"/>
    </xf>
    <xf numFmtId="0" fontId="95" fillId="0" borderId="0" applyFill="0" applyBorder="0">
      <alignment vertical="center"/>
    </xf>
    <xf numFmtId="0" fontId="95" fillId="0" borderId="0" applyFill="0" applyBorder="0">
      <alignment vertical="center"/>
    </xf>
    <xf numFmtId="0" fontId="95" fillId="0" borderId="0" applyFill="0" applyBorder="0">
      <alignment vertical="center"/>
    </xf>
    <xf numFmtId="0" fontId="95" fillId="0" borderId="0" applyFill="0" applyBorder="0">
      <alignment vertical="center"/>
    </xf>
    <xf numFmtId="0" fontId="96" fillId="0" borderId="0" applyFill="0" applyBorder="0">
      <alignment vertical="center"/>
    </xf>
    <xf numFmtId="0" fontId="96" fillId="0" borderId="0" applyFill="0" applyBorder="0">
      <alignment vertical="center"/>
    </xf>
    <xf numFmtId="0" fontId="96" fillId="0" borderId="0" applyFill="0" applyBorder="0">
      <alignment vertical="center"/>
    </xf>
    <xf numFmtId="0" fontId="94" fillId="0" borderId="0" applyFill="0" applyBorder="0">
      <alignment vertical="center"/>
    </xf>
    <xf numFmtId="0" fontId="94" fillId="0" borderId="0" applyFill="0" applyBorder="0">
      <alignment vertical="center"/>
    </xf>
    <xf numFmtId="0" fontId="94" fillId="0" borderId="0" applyFill="0" applyBorder="0">
      <alignment vertical="center"/>
    </xf>
    <xf numFmtId="0" fontId="79" fillId="0" borderId="0" applyFill="0" applyBorder="0">
      <alignment vertical="center"/>
    </xf>
    <xf numFmtId="0" fontId="79" fillId="0" borderId="0" applyFill="0" applyBorder="0">
      <alignment vertical="center"/>
    </xf>
    <xf numFmtId="0" fontId="79" fillId="0" borderId="0" applyFill="0" applyBorder="0">
      <alignment vertical="center"/>
    </xf>
    <xf numFmtId="0" fontId="79" fillId="0" borderId="0" applyFill="0" applyBorder="0">
      <alignment vertical="center"/>
    </xf>
    <xf numFmtId="0" fontId="97" fillId="61" borderId="12"/>
    <xf numFmtId="0" fontId="98" fillId="59" borderId="12"/>
    <xf numFmtId="5" fontId="79" fillId="0" borderId="0" applyFill="0" applyBorder="0">
      <alignment horizontal="center" vertical="center"/>
    </xf>
    <xf numFmtId="5" fontId="79" fillId="0" borderId="0" applyFill="0" applyBorder="0">
      <alignment horizontal="center" vertical="center"/>
    </xf>
    <xf numFmtId="5" fontId="79" fillId="0" borderId="0" applyFill="0" applyBorder="0">
      <alignment horizontal="center" vertical="center"/>
    </xf>
    <xf numFmtId="5" fontId="79" fillId="0" borderId="0" applyFill="0" applyBorder="0">
      <alignment horizontal="center" vertical="center"/>
    </xf>
    <xf numFmtId="14" fontId="79" fillId="0" borderId="0" applyFill="0" applyBorder="0">
      <alignment horizontal="center" vertical="center"/>
    </xf>
    <xf numFmtId="14" fontId="79" fillId="0" borderId="0" applyFill="0" applyBorder="0">
      <alignment horizontal="center" vertical="center"/>
    </xf>
    <xf numFmtId="14" fontId="79" fillId="0" borderId="0" applyFill="0" applyBorder="0">
      <alignment horizontal="center" vertical="center"/>
    </xf>
    <xf numFmtId="16" fontId="79" fillId="0" borderId="0" applyFill="0" applyBorder="0">
      <alignment horizontal="center" vertical="center"/>
    </xf>
    <xf numFmtId="18" fontId="79" fillId="0" borderId="0" applyFill="0" applyBorder="0">
      <alignment horizontal="center" vertical="center"/>
    </xf>
    <xf numFmtId="20" fontId="79" fillId="0" borderId="0" applyFill="0" applyBorder="0">
      <alignment horizontal="center" vertical="center"/>
    </xf>
    <xf numFmtId="16" fontId="79" fillId="0" borderId="0" applyFill="0" applyBorder="0">
      <alignment horizontal="center" vertical="center"/>
    </xf>
    <xf numFmtId="18" fontId="79" fillId="0" borderId="0" applyFill="0" applyBorder="0">
      <alignment horizontal="center" vertical="center"/>
    </xf>
    <xf numFmtId="20" fontId="79" fillId="0" borderId="0" applyFill="0" applyBorder="0">
      <alignment horizontal="center" vertical="center"/>
    </xf>
    <xf numFmtId="16" fontId="79" fillId="0" borderId="0" applyFill="0" applyBorder="0">
      <alignment horizontal="center" vertical="center"/>
    </xf>
    <xf numFmtId="18" fontId="79" fillId="0" borderId="0" applyFill="0" applyBorder="0">
      <alignment horizontal="center" vertical="center"/>
    </xf>
    <xf numFmtId="20" fontId="79" fillId="0" borderId="0" applyFill="0" applyBorder="0">
      <alignment horizontal="center" vertical="center"/>
    </xf>
    <xf numFmtId="14" fontId="79" fillId="0" borderId="0" applyFill="0" applyBorder="0">
      <alignment horizontal="center" vertical="center"/>
    </xf>
    <xf numFmtId="166" fontId="79" fillId="0" borderId="0" applyFill="0" applyBorder="0">
      <alignment horizontal="center" vertical="center"/>
    </xf>
    <xf numFmtId="166" fontId="79" fillId="0" borderId="0" applyFill="0" applyBorder="0">
      <alignment horizontal="center" vertical="center"/>
    </xf>
    <xf numFmtId="166" fontId="79" fillId="0" borderId="0" applyFill="0" applyBorder="0">
      <alignment horizontal="center" vertical="center"/>
    </xf>
    <xf numFmtId="166" fontId="79" fillId="0" borderId="0" applyFill="0" applyBorder="0">
      <alignment horizontal="center" vertical="center"/>
    </xf>
    <xf numFmtId="37" fontId="79" fillId="0" borderId="0" applyFill="0" applyBorder="0">
      <alignment horizontal="center" vertical="center"/>
    </xf>
    <xf numFmtId="37" fontId="79" fillId="0" borderId="0" applyFill="0" applyBorder="0">
      <alignment horizontal="center" vertical="center"/>
    </xf>
    <xf numFmtId="37" fontId="79" fillId="0" borderId="0" applyFill="0" applyBorder="0">
      <alignment horizontal="center" vertical="center"/>
    </xf>
    <xf numFmtId="37" fontId="79" fillId="0" borderId="0" applyFill="0" applyBorder="0">
      <alignment horizontal="center" vertical="center"/>
    </xf>
    <xf numFmtId="167" fontId="79" fillId="0" borderId="0" applyFill="0" applyBorder="0">
      <alignment horizontal="center" vertical="center"/>
    </xf>
    <xf numFmtId="167" fontId="79" fillId="0" borderId="0" applyFill="0" applyBorder="0">
      <alignment horizontal="center" vertical="center"/>
    </xf>
    <xf numFmtId="167" fontId="79" fillId="0" borderId="0" applyFill="0" applyBorder="0">
      <alignment horizontal="center" vertical="center"/>
    </xf>
    <xf numFmtId="167" fontId="79" fillId="0" borderId="0" applyFill="0" applyBorder="0">
      <alignment horizontal="center" vertical="center"/>
    </xf>
    <xf numFmtId="0" fontId="79" fillId="0" borderId="0" applyFill="0" applyBorder="0">
      <alignment horizontal="center" vertical="center"/>
    </xf>
    <xf numFmtId="0" fontId="79" fillId="0" borderId="0" applyFill="0" applyBorder="0">
      <alignment horizontal="center" vertical="center"/>
    </xf>
    <xf numFmtId="0" fontId="79" fillId="0" borderId="0" applyFill="0" applyBorder="0">
      <alignment horizontal="center" vertical="center"/>
    </xf>
    <xf numFmtId="0" fontId="79" fillId="0" borderId="0" applyFill="0" applyBorder="0">
      <alignment horizontal="center" vertical="center"/>
    </xf>
    <xf numFmtId="168" fontId="79" fillId="0" borderId="0" applyFill="0" applyBorder="0">
      <alignment horizontal="center" vertical="center"/>
    </xf>
    <xf numFmtId="168" fontId="79" fillId="0" borderId="0" applyFill="0" applyBorder="0">
      <alignment horizontal="center" vertical="center"/>
    </xf>
    <xf numFmtId="168" fontId="79" fillId="0" borderId="0" applyFill="0" applyBorder="0">
      <alignment horizontal="center" vertical="center"/>
    </xf>
    <xf numFmtId="168" fontId="79" fillId="0" borderId="0" applyFill="0" applyBorder="0">
      <alignment horizontal="center" vertical="center"/>
    </xf>
    <xf numFmtId="0" fontId="99" fillId="0" borderId="0" applyBorder="0">
      <alignment horizontal="centerContinuous"/>
    </xf>
    <xf numFmtId="0" fontId="100" fillId="0" borderId="0" applyBorder="0">
      <alignment horizontal="centerContinuous"/>
    </xf>
    <xf numFmtId="0" fontId="101" fillId="0" borderId="0" applyFill="0" applyBorder="0">
      <alignment vertical="center"/>
    </xf>
    <xf numFmtId="0" fontId="101" fillId="0" borderId="0" applyFill="0" applyBorder="0">
      <alignment vertical="center"/>
    </xf>
    <xf numFmtId="0" fontId="101" fillId="0" borderId="0" applyFill="0" applyBorder="0">
      <alignment vertical="center"/>
    </xf>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78" fillId="0" borderId="0" applyFill="0" applyBorder="0">
      <alignment vertical="center"/>
    </xf>
    <xf numFmtId="0" fontId="78" fillId="0" borderId="0" applyFill="0" applyBorder="0">
      <alignment vertical="center"/>
    </xf>
    <xf numFmtId="0" fontId="78" fillId="0" borderId="0" applyFill="0" applyBorder="0">
      <alignment vertical="center"/>
    </xf>
    <xf numFmtId="0" fontId="78" fillId="0" borderId="0" applyFill="0" applyBorder="0">
      <alignment vertical="center"/>
    </xf>
    <xf numFmtId="169" fontId="102" fillId="0" borderId="0" applyFill="0" applyBorder="0">
      <alignment horizontal="right" vertical="center"/>
    </xf>
    <xf numFmtId="175" fontId="102" fillId="0" borderId="0" applyFill="0" applyBorder="0">
      <alignment horizontal="right" vertical="center"/>
    </xf>
    <xf numFmtId="0" fontId="103" fillId="0" borderId="0" applyFill="0" applyBorder="0">
      <alignment vertical="center"/>
    </xf>
    <xf numFmtId="0" fontId="104" fillId="0" borderId="0" applyFill="0" applyBorder="0">
      <alignment vertical="center"/>
    </xf>
    <xf numFmtId="0" fontId="105" fillId="0" borderId="0" applyFill="0" applyBorder="0">
      <alignment vertical="center"/>
    </xf>
    <xf numFmtId="0" fontId="102" fillId="0" borderId="0" applyFill="0" applyBorder="0">
      <alignment vertical="center"/>
    </xf>
    <xf numFmtId="0" fontId="66" fillId="0" borderId="0" applyFill="0" applyBorder="0">
      <alignment horizontal="center" vertical="center"/>
      <protection locked="0"/>
    </xf>
    <xf numFmtId="0" fontId="66" fillId="0" borderId="0" applyFill="0" applyBorder="0">
      <alignment horizontal="center" vertical="center"/>
      <protection locked="0"/>
    </xf>
    <xf numFmtId="0" fontId="106" fillId="0" borderId="0" applyFill="0" applyBorder="0">
      <alignment horizontal="left" vertical="center"/>
      <protection locked="0"/>
    </xf>
    <xf numFmtId="0" fontId="107" fillId="0" borderId="0" applyFill="0" applyBorder="0">
      <alignment horizontal="left" vertical="center"/>
    </xf>
    <xf numFmtId="171" fontId="102" fillId="0" borderId="0" applyFill="0" applyBorder="0">
      <alignment horizontal="right" vertical="center"/>
    </xf>
    <xf numFmtId="0" fontId="102" fillId="0" borderId="0" applyFill="0" applyBorder="0">
      <alignment vertical="center"/>
    </xf>
    <xf numFmtId="172" fontId="102" fillId="0" borderId="0" applyFill="0" applyBorder="0">
      <alignment horizontal="right" vertical="center"/>
    </xf>
    <xf numFmtId="173" fontId="102" fillId="0" borderId="0" applyFill="0" applyBorder="0">
      <alignment horizontal="right" vertical="center"/>
    </xf>
    <xf numFmtId="0" fontId="105" fillId="0" borderId="0" applyFill="0" applyBorder="0">
      <alignment vertical="center"/>
    </xf>
    <xf numFmtId="172" fontId="108" fillId="0" borderId="0" applyFill="0" applyBorder="0">
      <alignment horizontal="left" vertical="center"/>
    </xf>
    <xf numFmtId="0" fontId="109" fillId="0" borderId="0" applyFill="0" applyBorder="0">
      <alignment horizontal="left" vertical="center"/>
    </xf>
    <xf numFmtId="174" fontId="102" fillId="0" borderId="0" applyFill="0" applyBorder="0">
      <alignment horizontal="right" vertical="center"/>
    </xf>
    <xf numFmtId="0" fontId="29" fillId="0" borderId="0"/>
    <xf numFmtId="0" fontId="110" fillId="0" borderId="0"/>
    <xf numFmtId="169" fontId="25" fillId="0" borderId="0" applyFill="0" applyBorder="0">
      <alignment horizontal="right" vertical="center"/>
    </xf>
    <xf numFmtId="169" fontId="25" fillId="0" borderId="0" applyFill="0" applyBorder="0">
      <alignment horizontal="right" vertical="center"/>
    </xf>
    <xf numFmtId="169" fontId="25" fillId="0" borderId="0" applyFill="0" applyBorder="0">
      <alignment horizontal="right" vertical="center"/>
    </xf>
    <xf numFmtId="169" fontId="25" fillId="0" borderId="0" applyFill="0" applyBorder="0">
      <alignment horizontal="right" vertical="center"/>
    </xf>
    <xf numFmtId="169" fontId="25" fillId="0" borderId="0" applyFill="0" applyBorder="0">
      <alignment horizontal="right" vertical="center"/>
    </xf>
    <xf numFmtId="169" fontId="25" fillId="0" borderId="0" applyFill="0" applyBorder="0">
      <alignment horizontal="right" vertical="center"/>
    </xf>
    <xf numFmtId="175" fontId="25" fillId="0" borderId="0" applyFill="0" applyBorder="0">
      <alignment horizontal="right" vertical="center"/>
    </xf>
    <xf numFmtId="175" fontId="25" fillId="0" borderId="0" applyFill="0" applyBorder="0">
      <alignment horizontal="right" vertical="center"/>
    </xf>
    <xf numFmtId="175" fontId="25" fillId="0" borderId="0" applyFill="0" applyBorder="0">
      <alignment horizontal="right" vertical="center"/>
    </xf>
    <xf numFmtId="175" fontId="25" fillId="0" borderId="0" applyFill="0" applyBorder="0">
      <alignment horizontal="right" vertical="center"/>
    </xf>
    <xf numFmtId="175" fontId="25" fillId="0" borderId="0" applyFill="0" applyBorder="0">
      <alignment horizontal="right" vertical="center"/>
    </xf>
    <xf numFmtId="175" fontId="25" fillId="0" borderId="0" applyFill="0" applyBorder="0">
      <alignment horizontal="right" vertical="center"/>
    </xf>
    <xf numFmtId="171" fontId="25" fillId="0" borderId="0" applyFill="0" applyBorder="0">
      <alignment horizontal="right" vertical="center"/>
    </xf>
    <xf numFmtId="171" fontId="25" fillId="0" borderId="0" applyFill="0" applyBorder="0">
      <alignment horizontal="right" vertical="center"/>
    </xf>
    <xf numFmtId="171" fontId="25" fillId="0" borderId="0" applyFill="0" applyBorder="0">
      <alignment horizontal="right" vertical="center"/>
    </xf>
    <xf numFmtId="171" fontId="25" fillId="0" borderId="0" applyFill="0" applyBorder="0">
      <alignment horizontal="right" vertical="center"/>
    </xf>
    <xf numFmtId="171" fontId="25" fillId="0" borderId="0" applyFill="0" applyBorder="0">
      <alignment horizontal="right" vertical="center"/>
    </xf>
    <xf numFmtId="171" fontId="25" fillId="0" borderId="0" applyFill="0" applyBorder="0">
      <alignment horizontal="right" vertical="center"/>
    </xf>
    <xf numFmtId="172" fontId="25" fillId="0" borderId="0" applyFill="0" applyBorder="0">
      <alignment horizontal="right" vertical="center"/>
    </xf>
    <xf numFmtId="172" fontId="25" fillId="0" borderId="0" applyFill="0" applyBorder="0">
      <alignment horizontal="right" vertical="center"/>
    </xf>
    <xf numFmtId="172" fontId="25" fillId="0" borderId="0" applyFill="0" applyBorder="0">
      <alignment horizontal="right" vertical="center"/>
    </xf>
    <xf numFmtId="172" fontId="25" fillId="0" borderId="0" applyFill="0" applyBorder="0">
      <alignment horizontal="right" vertical="center"/>
    </xf>
    <xf numFmtId="172" fontId="25" fillId="0" borderId="0" applyFill="0" applyBorder="0">
      <alignment horizontal="right" vertical="center"/>
    </xf>
    <xf numFmtId="172" fontId="25" fillId="0" borderId="0" applyFill="0" applyBorder="0">
      <alignment horizontal="right" vertical="center"/>
    </xf>
    <xf numFmtId="173" fontId="25" fillId="0" borderId="0" applyFill="0" applyBorder="0">
      <alignment horizontal="right" vertical="center"/>
    </xf>
    <xf numFmtId="173" fontId="25" fillId="0" borderId="0" applyFill="0" applyBorder="0">
      <alignment horizontal="right" vertical="center"/>
    </xf>
    <xf numFmtId="173" fontId="25" fillId="0" borderId="0" applyFill="0" applyBorder="0">
      <alignment horizontal="right" vertical="center"/>
    </xf>
    <xf numFmtId="173" fontId="25" fillId="0" borderId="0" applyFill="0" applyBorder="0">
      <alignment horizontal="right" vertical="center"/>
    </xf>
    <xf numFmtId="173" fontId="25" fillId="0" borderId="0" applyFill="0" applyBorder="0">
      <alignment horizontal="right" vertical="center"/>
    </xf>
    <xf numFmtId="173" fontId="25" fillId="0" borderId="0" applyFill="0" applyBorder="0">
      <alignment horizontal="right" vertical="center"/>
    </xf>
    <xf numFmtId="174" fontId="25" fillId="0" borderId="0" applyFill="0" applyBorder="0">
      <alignment horizontal="right" vertical="center"/>
    </xf>
    <xf numFmtId="174" fontId="25" fillId="0" borderId="0" applyFill="0" applyBorder="0">
      <alignment horizontal="right" vertical="center"/>
    </xf>
    <xf numFmtId="174" fontId="25" fillId="0" borderId="0" applyFill="0" applyBorder="0">
      <alignment horizontal="right" vertical="center"/>
    </xf>
    <xf numFmtId="174" fontId="25" fillId="0" borderId="0" applyFill="0" applyBorder="0">
      <alignment horizontal="right" vertical="center"/>
    </xf>
    <xf numFmtId="174" fontId="25" fillId="0" borderId="0" applyFill="0" applyBorder="0">
      <alignment horizontal="right" vertical="center"/>
    </xf>
    <xf numFmtId="174" fontId="25" fillId="0" borderId="0" applyFill="0" applyBorder="0">
      <alignment horizontal="right" vertical="center"/>
    </xf>
    <xf numFmtId="0" fontId="111" fillId="0" borderId="0" applyFill="0" applyBorder="0">
      <alignment horizontal="left" vertical="center"/>
    </xf>
    <xf numFmtId="0" fontId="111" fillId="0" borderId="0" applyFill="0" applyBorder="0">
      <alignment horizontal="left" vertical="center"/>
    </xf>
    <xf numFmtId="0" fontId="111" fillId="0" borderId="0" applyFill="0" applyBorder="0">
      <alignment horizontal="left" vertical="center"/>
    </xf>
    <xf numFmtId="0" fontId="112" fillId="0" borderId="0" applyFill="0" applyBorder="0">
      <alignment horizontal="left" vertical="center"/>
    </xf>
    <xf numFmtId="0" fontId="112" fillId="0" borderId="0" applyFill="0" applyBorder="0">
      <alignment horizontal="left" vertical="center"/>
    </xf>
    <xf numFmtId="0" fontId="112" fillId="0" borderId="0" applyFill="0" applyBorder="0">
      <alignment horizontal="left" vertical="center"/>
    </xf>
    <xf numFmtId="0" fontId="113" fillId="0" borderId="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41" fontId="23" fillId="0" borderId="0" applyFont="0" applyFill="0" applyBorder="0" applyAlignment="0" applyProtection="0"/>
    <xf numFmtId="0" fontId="91" fillId="0" borderId="0" applyNumberFormat="0" applyBorder="0" applyAlignment="0"/>
    <xf numFmtId="0" fontId="114" fillId="33" borderId="0" applyNumberFormat="0" applyBorder="0" applyAlignment="0"/>
    <xf numFmtId="0" fontId="115" fillId="40" borderId="0" applyNumberFormat="0" applyBorder="0" applyAlignment="0"/>
    <xf numFmtId="0" fontId="43" fillId="0" borderId="0">
      <alignment horizontal="left"/>
    </xf>
    <xf numFmtId="0" fontId="19"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7" fillId="0" borderId="0"/>
    <xf numFmtId="0" fontId="116"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9" fillId="0" borderId="0" applyNumberFormat="0" applyFill="0" applyBorder="0" applyAlignment="0" applyProtection="0"/>
    <xf numFmtId="0" fontId="116" fillId="0" borderId="0" applyNumberFormat="0" applyFill="0" applyBorder="0" applyAlignment="0" applyProtection="0"/>
    <xf numFmtId="0" fontId="119" fillId="0" borderId="0" applyFill="0" applyBorder="0">
      <alignment horizontal="left" vertical="center"/>
      <protection locked="0"/>
    </xf>
    <xf numFmtId="0" fontId="119" fillId="0" borderId="0" applyFill="0" applyBorder="0">
      <alignment horizontal="left" vertical="center"/>
      <protection locked="0"/>
    </xf>
    <xf numFmtId="0" fontId="119" fillId="0" borderId="0" applyFill="0" applyBorder="0">
      <alignment horizontal="left" vertical="center"/>
      <protection locked="0"/>
    </xf>
    <xf numFmtId="0" fontId="120" fillId="0" borderId="0" applyFill="0" applyBorder="0">
      <alignment horizontal="left" vertical="center"/>
      <protection locked="0"/>
    </xf>
    <xf numFmtId="0" fontId="120" fillId="0" borderId="0" applyFill="0" applyBorder="0">
      <alignment horizontal="left" vertical="center"/>
      <protection locked="0"/>
    </xf>
    <xf numFmtId="0" fontId="120" fillId="0" borderId="0" applyFill="0" applyBorder="0">
      <alignment horizontal="left" vertical="center"/>
      <protection locked="0"/>
    </xf>
    <xf numFmtId="0" fontId="121" fillId="0" borderId="0" applyFill="0" applyBorder="0">
      <alignment horizontal="left" vertical="center"/>
      <protection locked="0"/>
    </xf>
    <xf numFmtId="0" fontId="121" fillId="0" borderId="0" applyFill="0" applyBorder="0">
      <alignment horizontal="left" vertical="center"/>
      <protection locked="0"/>
    </xf>
    <xf numFmtId="0" fontId="121" fillId="0" borderId="0" applyFill="0" applyBorder="0">
      <alignment horizontal="left" vertical="center"/>
      <protection locked="0"/>
    </xf>
    <xf numFmtId="0" fontId="122" fillId="0" borderId="0" applyFill="0" applyBorder="0">
      <alignment horizontal="left" vertical="center"/>
      <protection locked="0"/>
    </xf>
    <xf numFmtId="0" fontId="122" fillId="0" borderId="0" applyFill="0" applyBorder="0">
      <alignment horizontal="left" vertical="center"/>
      <protection locked="0"/>
    </xf>
    <xf numFmtId="0" fontId="122" fillId="0" borderId="0" applyFill="0" applyBorder="0">
      <alignment horizontal="left" vertical="center"/>
      <protection locked="0"/>
    </xf>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4"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17" fillId="0" borderId="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4" fillId="0" borderId="9" applyNumberFormat="0" applyFill="0" applyAlignment="0" applyProtection="0"/>
    <xf numFmtId="0" fontId="14" fillId="0" borderId="9"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1"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4"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1" fillId="0" borderId="9"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123" fillId="0" borderId="30" applyNumberFormat="0" applyFill="0" applyAlignment="0" applyProtection="0"/>
    <xf numFmtId="0" fontId="29" fillId="0" borderId="0">
      <alignment horizontal="right"/>
    </xf>
    <xf numFmtId="0" fontId="23" fillId="0" borderId="0">
      <alignment horizontal="right"/>
    </xf>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4"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26" fillId="0" borderId="0"/>
    <xf numFmtId="43" fontId="1" fillId="0" borderId="0" applyFont="0" applyFill="0" applyBorder="0" applyAlignment="0" applyProtection="0"/>
    <xf numFmtId="43" fontId="16" fillId="0" borderId="0" applyFont="0" applyFill="0" applyBorder="0" applyAlignment="0" applyProtection="0"/>
    <xf numFmtId="43" fontId="24" fillId="0" borderId="0" applyFont="0" applyFill="0" applyBorder="0" applyAlignment="0" applyProtection="0"/>
    <xf numFmtId="0" fontId="22" fillId="0" borderId="0"/>
    <xf numFmtId="0" fontId="88" fillId="0" borderId="0"/>
    <xf numFmtId="0" fontId="1" fillId="0" borderId="0"/>
    <xf numFmtId="0" fontId="1" fillId="0" borderId="0"/>
    <xf numFmtId="5" fontId="31" fillId="0" borderId="15">
      <alignment horizontal="center" vertical="center"/>
      <protection locked="0"/>
    </xf>
    <xf numFmtId="5" fontId="31" fillId="0" borderId="15">
      <alignment horizontal="center" vertical="center"/>
      <protection locked="0"/>
    </xf>
    <xf numFmtId="5"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 fontId="31" fillId="0" borderId="15">
      <alignment horizontal="center" vertical="center"/>
      <protection locked="0"/>
    </xf>
    <xf numFmtId="18" fontId="31" fillId="0" borderId="15">
      <alignment horizontal="center" vertical="center"/>
      <protection locked="0"/>
    </xf>
    <xf numFmtId="20"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8" fontId="31" fillId="0" borderId="15">
      <alignment horizontal="center" vertical="center"/>
      <protection locked="0"/>
    </xf>
    <xf numFmtId="178" fontId="31" fillId="0" borderId="15">
      <alignment horizontal="center" vertical="center"/>
      <protection locked="0"/>
    </xf>
    <xf numFmtId="178" fontId="31" fillId="0" borderId="15">
      <alignment horizontal="center" vertical="center"/>
      <protection locked="0"/>
    </xf>
    <xf numFmtId="179" fontId="31" fillId="0" borderId="15">
      <alignment horizontal="right" vertical="center"/>
      <protection locked="0"/>
    </xf>
    <xf numFmtId="179" fontId="31" fillId="0" borderId="15">
      <alignment horizontal="right" vertical="center"/>
      <protection locked="0"/>
    </xf>
    <xf numFmtId="179" fontId="31" fillId="0" borderId="15">
      <alignment horizontal="right" vertical="center"/>
      <protection locked="0"/>
    </xf>
    <xf numFmtId="180" fontId="31" fillId="0" borderId="15">
      <alignment horizontal="center" vertical="center"/>
      <protection locked="0"/>
    </xf>
    <xf numFmtId="180" fontId="31" fillId="0" borderId="15">
      <alignment horizontal="center" vertical="center"/>
      <protection locked="0"/>
    </xf>
    <xf numFmtId="180"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2" fontId="31" fillId="0" borderId="15">
      <alignment horizontal="center" vertical="center"/>
      <protection locked="0"/>
    </xf>
    <xf numFmtId="182" fontId="31" fillId="0" borderId="15">
      <alignment horizontal="center" vertical="center"/>
      <protection locked="0"/>
    </xf>
    <xf numFmtId="182" fontId="31" fillId="0" borderId="15">
      <alignment horizontal="center" vertical="center"/>
      <protection locked="0"/>
    </xf>
    <xf numFmtId="0" fontId="31" fillId="0" borderId="15">
      <alignment vertical="center"/>
      <protection locked="0"/>
    </xf>
    <xf numFmtId="0" fontId="31" fillId="0" borderId="15">
      <alignment vertical="center"/>
      <protection locked="0"/>
    </xf>
    <xf numFmtId="0" fontId="31" fillId="0" borderId="15">
      <alignment vertical="center"/>
      <protection locked="0"/>
    </xf>
    <xf numFmtId="183" fontId="31" fillId="0" borderId="15">
      <alignment horizontal="right" vertical="center"/>
      <protection locked="0"/>
    </xf>
    <xf numFmtId="183" fontId="31" fillId="0" borderId="15">
      <alignment horizontal="right" vertical="center"/>
      <protection locked="0"/>
    </xf>
    <xf numFmtId="183" fontId="31" fillId="0" borderId="15">
      <alignment horizontal="right" vertical="center"/>
      <protection locked="0"/>
    </xf>
    <xf numFmtId="183" fontId="31" fillId="0" borderId="15">
      <alignment horizontal="right" vertical="center"/>
      <protection locked="0"/>
    </xf>
    <xf numFmtId="183" fontId="31" fillId="0" borderId="15">
      <alignment horizontal="right" vertical="center"/>
      <protection locked="0"/>
    </xf>
    <xf numFmtId="183" fontId="31" fillId="0" borderId="15">
      <alignment horizontal="right" vertical="center"/>
      <protection locked="0"/>
    </xf>
    <xf numFmtId="0" fontId="31" fillId="0" borderId="15">
      <alignment vertical="center"/>
      <protection locked="0"/>
    </xf>
    <xf numFmtId="0" fontId="31" fillId="0" borderId="15">
      <alignment vertical="center"/>
      <protection locked="0"/>
    </xf>
    <xf numFmtId="0" fontId="31" fillId="0" borderId="15">
      <alignment vertical="center"/>
      <protection locked="0"/>
    </xf>
    <xf numFmtId="182" fontId="31" fillId="0" borderId="15">
      <alignment horizontal="center" vertical="center"/>
      <protection locked="0"/>
    </xf>
    <xf numFmtId="182" fontId="31" fillId="0" borderId="15">
      <alignment horizontal="center" vertical="center"/>
      <protection locked="0"/>
    </xf>
    <xf numFmtId="182"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1" fontId="31" fillId="0" borderId="15">
      <alignment horizontal="center" vertical="center"/>
      <protection locked="0"/>
    </xf>
    <xf numFmtId="180" fontId="31" fillId="0" borderId="15">
      <alignment horizontal="center" vertical="center"/>
      <protection locked="0"/>
    </xf>
    <xf numFmtId="180" fontId="31" fillId="0" borderId="15">
      <alignment horizontal="center" vertical="center"/>
      <protection locked="0"/>
    </xf>
    <xf numFmtId="180" fontId="31" fillId="0" borderId="15">
      <alignment horizontal="center" vertical="center"/>
      <protection locked="0"/>
    </xf>
    <xf numFmtId="179" fontId="31" fillId="0" borderId="15">
      <alignment horizontal="right" vertical="center"/>
      <protection locked="0"/>
    </xf>
    <xf numFmtId="179" fontId="31" fillId="0" borderId="15">
      <alignment horizontal="right" vertical="center"/>
      <protection locked="0"/>
    </xf>
    <xf numFmtId="179" fontId="31" fillId="0" borderId="15">
      <alignment horizontal="right" vertical="center"/>
      <protection locked="0"/>
    </xf>
    <xf numFmtId="178" fontId="31" fillId="0" borderId="15">
      <alignment horizontal="center" vertical="center"/>
      <protection locked="0"/>
    </xf>
    <xf numFmtId="178" fontId="31" fillId="0" borderId="15">
      <alignment horizontal="center" vertical="center"/>
      <protection locked="0"/>
    </xf>
    <xf numFmtId="178" fontId="31" fillId="0" borderId="15">
      <alignment horizontal="center"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4"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3"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2"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1"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75"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169" fontId="25" fillId="0" borderId="16">
      <alignment horizontal="righ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0" fontId="25" fillId="0" borderId="16">
      <alignment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4"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3"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2"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1"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70"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9" fontId="25" fillId="0" borderId="16">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168"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0"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167"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37"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166" fontId="31" fillId="0" borderId="15">
      <alignment horizontal="center" vertical="center"/>
      <protection locked="0"/>
    </xf>
    <xf numFmtId="20" fontId="31" fillId="0" borderId="15">
      <alignment horizontal="center" vertical="center"/>
      <protection locked="0"/>
    </xf>
    <xf numFmtId="18" fontId="31" fillId="0" borderId="15">
      <alignment horizontal="center" vertical="center"/>
      <protection locked="0"/>
    </xf>
    <xf numFmtId="16" fontId="31" fillId="0" borderId="15">
      <alignment horizontal="center" vertical="center"/>
      <protection locked="0"/>
    </xf>
    <xf numFmtId="20" fontId="31" fillId="0" borderId="15">
      <alignment horizontal="center" vertical="center"/>
      <protection locked="0"/>
    </xf>
    <xf numFmtId="18" fontId="31" fillId="0" borderId="15">
      <alignment horizontal="center" vertical="center"/>
      <protection locked="0"/>
    </xf>
    <xf numFmtId="16" fontId="31" fillId="0" borderId="15">
      <alignment horizontal="center" vertical="center"/>
      <protection locked="0"/>
    </xf>
    <xf numFmtId="20" fontId="31" fillId="0" borderId="15">
      <alignment horizontal="center" vertical="center"/>
      <protection locked="0"/>
    </xf>
    <xf numFmtId="18" fontId="31" fillId="0" borderId="15">
      <alignment horizontal="center" vertical="center"/>
      <protection locked="0"/>
    </xf>
    <xf numFmtId="16"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14" fontId="31" fillId="0" borderId="15">
      <alignment horizontal="center" vertical="center"/>
      <protection locked="0"/>
    </xf>
    <xf numFmtId="5" fontId="31" fillId="0" borderId="15">
      <alignment horizontal="center" vertical="center"/>
      <protection locked="0"/>
    </xf>
    <xf numFmtId="5" fontId="31" fillId="0" borderId="15">
      <alignment horizontal="center" vertical="center"/>
      <protection locked="0"/>
    </xf>
    <xf numFmtId="5" fontId="31" fillId="0" borderId="15">
      <alignment horizontal="center" vertical="center"/>
      <protection locked="0"/>
    </xf>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238">
    <xf numFmtId="0" fontId="0" fillId="0" borderId="0" xfId="0"/>
    <xf numFmtId="0" fontId="14" fillId="0" borderId="0" xfId="0" applyFont="1" applyAlignment="1">
      <alignment horizontal="center"/>
    </xf>
    <xf numFmtId="0" fontId="14" fillId="0" borderId="0" xfId="0" applyFont="1" applyAlignment="1">
      <alignment horizontal="right"/>
    </xf>
    <xf numFmtId="0" fontId="14" fillId="0" borderId="0" xfId="0" applyFont="1"/>
    <xf numFmtId="0" fontId="0" fillId="0" borderId="0" xfId="0" applyFont="1"/>
    <xf numFmtId="0" fontId="125" fillId="0" borderId="0" xfId="0" applyFont="1" applyAlignment="1"/>
    <xf numFmtId="0" fontId="125" fillId="0" borderId="0" xfId="0" applyFont="1" applyAlignment="1">
      <alignment vertical="center"/>
    </xf>
    <xf numFmtId="0" fontId="126" fillId="0" borderId="0" xfId="0" applyFont="1" applyAlignment="1">
      <alignment horizontal="center" vertical="center" wrapText="1"/>
    </xf>
    <xf numFmtId="0" fontId="126" fillId="0" borderId="0" xfId="0" applyFont="1" applyAlignment="1">
      <alignment vertical="center" wrapText="1"/>
    </xf>
    <xf numFmtId="0" fontId="127" fillId="0" borderId="0" xfId="0" applyFont="1" applyAlignment="1">
      <alignment vertical="center" wrapText="1"/>
    </xf>
    <xf numFmtId="0" fontId="127" fillId="0" borderId="0" xfId="0" applyFont="1" applyAlignment="1">
      <alignment horizontal="center" vertical="center" wrapText="1"/>
    </xf>
    <xf numFmtId="0" fontId="0" fillId="0" borderId="0" xfId="0" applyFont="1" applyAlignment="1">
      <alignment vertical="center"/>
    </xf>
    <xf numFmtId="0" fontId="0" fillId="0" borderId="0" xfId="0" applyFont="1" applyBorder="1"/>
    <xf numFmtId="0" fontId="126" fillId="0" borderId="0" xfId="0" applyFont="1" applyBorder="1" applyAlignment="1">
      <alignment horizontal="right" vertical="center" wrapText="1"/>
    </xf>
    <xf numFmtId="0" fontId="0" fillId="0" borderId="0" xfId="0" applyFont="1" applyBorder="1" applyAlignment="1">
      <alignment vertical="center" wrapText="1"/>
    </xf>
    <xf numFmtId="0" fontId="127" fillId="0" borderId="0" xfId="0" applyFont="1" applyBorder="1" applyAlignment="1">
      <alignment horizontal="right" vertical="center" wrapText="1"/>
    </xf>
    <xf numFmtId="3" fontId="0" fillId="0" borderId="0" xfId="0" applyNumberFormat="1" applyFont="1" applyBorder="1" applyAlignment="1">
      <alignment horizontal="right" vertical="center" wrapText="1"/>
    </xf>
    <xf numFmtId="0" fontId="14" fillId="0" borderId="0" xfId="0" applyFont="1" applyBorder="1" applyAlignment="1">
      <alignment horizontal="right" vertical="center" wrapText="1"/>
    </xf>
    <xf numFmtId="3" fontId="14" fillId="0" borderId="0" xfId="0" applyNumberFormat="1" applyFont="1" applyBorder="1" applyAlignment="1">
      <alignment horizontal="right" vertical="center" wrapText="1"/>
    </xf>
    <xf numFmtId="3" fontId="126" fillId="0" borderId="32" xfId="0" applyNumberFormat="1" applyFont="1" applyBorder="1" applyAlignment="1">
      <alignment horizontal="right" vertical="center" wrapText="1"/>
    </xf>
    <xf numFmtId="0" fontId="128" fillId="0" borderId="0" xfId="0" applyFont="1" applyAlignment="1"/>
    <xf numFmtId="0" fontId="128" fillId="0" borderId="0" xfId="0" applyFont="1" applyAlignment="1">
      <alignment horizontal="justify" vertical="center"/>
    </xf>
    <xf numFmtId="0" fontId="0" fillId="0" borderId="0" xfId="0" applyFont="1" applyAlignment="1">
      <alignment horizontal="right" vertical="center" wrapText="1"/>
    </xf>
    <xf numFmtId="0" fontId="14" fillId="0" borderId="0" xfId="0" applyFont="1" applyAlignment="1">
      <alignment vertical="center" wrapText="1"/>
    </xf>
    <xf numFmtId="0" fontId="0" fillId="0" borderId="0" xfId="0" applyFont="1" applyAlignment="1">
      <alignment horizontal="center"/>
    </xf>
    <xf numFmtId="0" fontId="14" fillId="0" borderId="0" xfId="0" applyFont="1" applyBorder="1" applyAlignment="1">
      <alignment horizontal="center" vertical="center" wrapText="1"/>
    </xf>
    <xf numFmtId="0" fontId="0" fillId="0" borderId="0" xfId="0" applyFont="1" applyBorder="1" applyAlignment="1">
      <alignment horizontal="right" vertical="center" wrapText="1"/>
    </xf>
    <xf numFmtId="3" fontId="0" fillId="0" borderId="13" xfId="0" applyNumberFormat="1" applyFont="1" applyBorder="1" applyAlignment="1">
      <alignment horizontal="right" vertical="center" wrapText="1"/>
    </xf>
    <xf numFmtId="0" fontId="0" fillId="0" borderId="0" xfId="0" applyFont="1" applyAlignment="1">
      <alignment horizontal="justify" vertical="center"/>
    </xf>
    <xf numFmtId="0" fontId="0"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right" vertical="center" wrapText="1"/>
    </xf>
    <xf numFmtId="0" fontId="0" fillId="0" borderId="0" xfId="0" applyFont="1" applyAlignment="1">
      <alignment horizontal="center" vertical="center" wrapText="1"/>
    </xf>
    <xf numFmtId="0" fontId="12" fillId="0" borderId="0" xfId="0" applyFont="1" applyAlignment="1">
      <alignment horizontal="right" vertical="center" wrapText="1"/>
    </xf>
    <xf numFmtId="0" fontId="14" fillId="0" borderId="0" xfId="0" applyFont="1" applyAlignment="1">
      <alignment horizontal="righ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0" fillId="0" borderId="0" xfId="0" applyFont="1" applyBorder="1" applyAlignment="1">
      <alignment horizontal="right"/>
    </xf>
    <xf numFmtId="0" fontId="0" fillId="0" borderId="0" xfId="0" applyFont="1" applyAlignment="1">
      <alignment horizontal="right"/>
    </xf>
    <xf numFmtId="3" fontId="0" fillId="0" borderId="0" xfId="0" applyNumberFormat="1" applyFont="1" applyAlignment="1">
      <alignment horizontal="right"/>
    </xf>
    <xf numFmtId="0" fontId="126" fillId="0" borderId="0" xfId="0" applyFont="1" applyAlignment="1">
      <alignment horizontal="right" vertical="center"/>
    </xf>
    <xf numFmtId="0" fontId="0" fillId="0" borderId="0" xfId="0" applyFont="1" applyAlignment="1">
      <alignment vertical="top"/>
    </xf>
    <xf numFmtId="0" fontId="130" fillId="0" borderId="0" xfId="0" applyFont="1" applyAlignment="1">
      <alignment vertical="center" wrapText="1"/>
    </xf>
    <xf numFmtId="3" fontId="126" fillId="0" borderId="0" xfId="0" applyNumberFormat="1" applyFont="1" applyAlignment="1">
      <alignment horizontal="right" vertical="center"/>
    </xf>
    <xf numFmtId="3" fontId="127" fillId="0" borderId="0" xfId="0" applyNumberFormat="1" applyFont="1" applyAlignment="1">
      <alignment horizontal="right" vertical="center"/>
    </xf>
    <xf numFmtId="0" fontId="128" fillId="0" borderId="0" xfId="0" applyFont="1" applyAlignment="1">
      <alignment vertical="center" wrapText="1"/>
    </xf>
    <xf numFmtId="0" fontId="127" fillId="0" borderId="0" xfId="0" applyFont="1" applyAlignment="1">
      <alignment horizontal="right" vertical="center"/>
    </xf>
    <xf numFmtId="0" fontId="0" fillId="0" borderId="0" xfId="0" applyFont="1" applyAlignment="1">
      <alignment wrapText="1"/>
    </xf>
    <xf numFmtId="0" fontId="126" fillId="0" borderId="0" xfId="0" applyFont="1" applyAlignment="1">
      <alignment horizontal="right" vertical="center" wrapText="1"/>
    </xf>
    <xf numFmtId="0" fontId="0" fillId="0" borderId="0" xfId="0" applyFont="1"/>
    <xf numFmtId="0" fontId="126" fillId="0" borderId="0" xfId="0" applyFont="1" applyAlignment="1">
      <alignment horizontal="right" vertical="center" wrapText="1" indent="1"/>
    </xf>
    <xf numFmtId="0" fontId="126" fillId="0" borderId="0" xfId="0" applyFont="1" applyAlignment="1">
      <alignment horizontal="justify" vertical="center" wrapText="1"/>
    </xf>
    <xf numFmtId="3" fontId="127" fillId="0" borderId="0" xfId="0" applyNumberFormat="1" applyFont="1" applyAlignment="1">
      <alignment horizontal="right" vertical="center" wrapText="1" indent="1"/>
    </xf>
    <xf numFmtId="0" fontId="127" fillId="0" borderId="0" xfId="0" applyFont="1" applyAlignment="1">
      <alignment horizontal="right" vertical="center" wrapText="1" indent="1"/>
    </xf>
    <xf numFmtId="0" fontId="126" fillId="0" borderId="0" xfId="0" applyFont="1" applyAlignment="1">
      <alignment horizontal="left" vertical="center" wrapText="1" indent="1"/>
    </xf>
    <xf numFmtId="0" fontId="132" fillId="0" borderId="0" xfId="0" applyFont="1" applyAlignment="1">
      <alignment vertical="center"/>
    </xf>
    <xf numFmtId="0" fontId="127" fillId="0" borderId="0" xfId="0" applyFont="1"/>
    <xf numFmtId="0" fontId="14" fillId="0" borderId="0" xfId="0" applyFont="1" applyAlignment="1">
      <alignment vertical="center"/>
    </xf>
    <xf numFmtId="0" fontId="126" fillId="0" borderId="33" xfId="0" applyFont="1" applyBorder="1" applyAlignment="1">
      <alignment horizontal="center" vertical="center" wrapText="1"/>
    </xf>
    <xf numFmtId="0" fontId="126" fillId="0" borderId="36" xfId="0" applyFont="1" applyBorder="1" applyAlignment="1">
      <alignment horizontal="center" vertical="center" wrapText="1"/>
    </xf>
    <xf numFmtId="0" fontId="126" fillId="0" borderId="38" xfId="0" applyFont="1" applyBorder="1" applyAlignment="1">
      <alignment horizontal="right" vertical="center" wrapText="1"/>
    </xf>
    <xf numFmtId="0" fontId="126" fillId="0" borderId="38" xfId="0" applyFont="1" applyBorder="1" applyAlignment="1">
      <alignment horizontal="center" vertical="center" wrapText="1"/>
    </xf>
    <xf numFmtId="0" fontId="126" fillId="0" borderId="34" xfId="0" applyFont="1" applyBorder="1" applyAlignment="1">
      <alignment horizontal="center" vertical="center" wrapText="1"/>
    </xf>
    <xf numFmtId="0" fontId="126" fillId="0" borderId="39" xfId="0" applyFont="1" applyBorder="1" applyAlignment="1">
      <alignment vertical="center" wrapText="1"/>
    </xf>
    <xf numFmtId="0" fontId="126" fillId="0" borderId="33" xfId="0" applyFont="1" applyBorder="1" applyAlignment="1">
      <alignment horizontal="right" vertical="center" wrapText="1"/>
    </xf>
    <xf numFmtId="0" fontId="127" fillId="0" borderId="33" xfId="0" applyFont="1" applyBorder="1" applyAlignment="1">
      <alignment horizontal="right" vertical="center" wrapText="1"/>
    </xf>
    <xf numFmtId="0" fontId="126" fillId="0" borderId="39" xfId="0" applyFont="1" applyBorder="1" applyAlignment="1">
      <alignment horizontal="right" vertical="center" wrapText="1"/>
    </xf>
    <xf numFmtId="0" fontId="126" fillId="0" borderId="0" xfId="0" applyFont="1" applyAlignment="1">
      <alignment vertical="center"/>
    </xf>
    <xf numFmtId="0" fontId="127" fillId="0" borderId="0" xfId="0" applyFont="1" applyAlignment="1">
      <alignment horizontal="right" vertical="center" wrapText="1"/>
    </xf>
    <xf numFmtId="0" fontId="127" fillId="0" borderId="0" xfId="0" applyFont="1" applyAlignment="1">
      <alignment vertical="center"/>
    </xf>
    <xf numFmtId="3" fontId="127" fillId="0" borderId="0" xfId="0" applyNumberFormat="1" applyFont="1" applyAlignment="1">
      <alignment horizontal="right" vertical="center" wrapText="1"/>
    </xf>
    <xf numFmtId="0" fontId="14" fillId="0" borderId="0" xfId="0" applyFont="1" applyAlignment="1">
      <alignment vertical="center" wrapText="1"/>
    </xf>
    <xf numFmtId="0" fontId="0" fillId="0" borderId="0" xfId="0" applyFont="1" applyAlignment="1">
      <alignment horizontal="right" vertical="center" wrapText="1"/>
    </xf>
    <xf numFmtId="0" fontId="0" fillId="0" borderId="0" xfId="1" applyFont="1" applyFill="1" applyAlignment="1">
      <alignment wrapText="1"/>
    </xf>
    <xf numFmtId="0" fontId="0" fillId="0" borderId="0" xfId="0" applyFont="1" applyAlignment="1">
      <alignment horizontal="left"/>
    </xf>
    <xf numFmtId="0" fontId="14" fillId="0" borderId="0" xfId="1" applyFont="1" applyFill="1" applyAlignment="1">
      <alignment wrapText="1"/>
    </xf>
    <xf numFmtId="0" fontId="0" fillId="0" borderId="0" xfId="1" applyFont="1" applyFill="1" applyAlignment="1"/>
    <xf numFmtId="0" fontId="127" fillId="0" borderId="0" xfId="1" applyFont="1" applyFill="1" applyAlignment="1">
      <alignment wrapText="1"/>
    </xf>
    <xf numFmtId="3" fontId="14" fillId="0" borderId="13" xfId="0" applyNumberFormat="1" applyFont="1" applyBorder="1" applyAlignment="1">
      <alignment horizontal="right" vertical="center" wrapText="1"/>
    </xf>
    <xf numFmtId="0" fontId="14" fillId="0" borderId="14" xfId="0" applyFont="1" applyBorder="1" applyAlignment="1">
      <alignment horizontal="right" vertical="center" wrapText="1"/>
    </xf>
    <xf numFmtId="0" fontId="0" fillId="0" borderId="14" xfId="0" applyFont="1" applyBorder="1" applyAlignment="1">
      <alignment horizontal="right" vertical="center" wrapText="1"/>
    </xf>
    <xf numFmtId="3" fontId="126" fillId="0" borderId="0" xfId="0" applyNumberFormat="1" applyFont="1" applyBorder="1" applyAlignment="1">
      <alignment horizontal="right" vertical="center"/>
    </xf>
    <xf numFmtId="3" fontId="127" fillId="0" borderId="0" xfId="0" applyNumberFormat="1" applyFont="1" applyBorder="1" applyAlignment="1">
      <alignment horizontal="right" vertical="center"/>
    </xf>
    <xf numFmtId="3" fontId="126" fillId="0" borderId="32" xfId="0" applyNumberFormat="1" applyFont="1" applyBorder="1" applyAlignment="1">
      <alignment horizontal="right" vertical="center"/>
    </xf>
    <xf numFmtId="0" fontId="127" fillId="0" borderId="14" xfId="0" applyFont="1" applyBorder="1" applyAlignment="1">
      <alignment vertical="center"/>
    </xf>
    <xf numFmtId="0" fontId="0" fillId="0" borderId="14" xfId="0" applyFont="1" applyBorder="1"/>
    <xf numFmtId="0" fontId="127" fillId="0" borderId="0" xfId="0" applyFont="1" applyBorder="1" applyAlignment="1">
      <alignment horizontal="right" vertical="center" wrapText="1" indent="1"/>
    </xf>
    <xf numFmtId="3" fontId="126" fillId="0" borderId="32" xfId="0" applyNumberFormat="1" applyFont="1" applyBorder="1" applyAlignment="1">
      <alignment horizontal="right" vertical="center" wrapText="1" indent="1"/>
    </xf>
    <xf numFmtId="0" fontId="0" fillId="0" borderId="0" xfId="0" applyFont="1" applyBorder="1"/>
    <xf numFmtId="0" fontId="126" fillId="0" borderId="14" xfId="0" applyFont="1" applyBorder="1" applyAlignment="1">
      <alignment horizontal="right" vertical="center"/>
    </xf>
    <xf numFmtId="0" fontId="127" fillId="0" borderId="14" xfId="0" applyFont="1" applyBorder="1" applyAlignment="1">
      <alignment horizontal="right" vertical="center"/>
    </xf>
    <xf numFmtId="0" fontId="134" fillId="0" borderId="0" xfId="0" applyFont="1" applyAlignment="1"/>
    <xf numFmtId="0" fontId="17" fillId="0" borderId="0" xfId="0" applyFont="1" applyAlignment="1"/>
    <xf numFmtId="0" fontId="126" fillId="0" borderId="0" xfId="0" applyFont="1" applyAlignment="1">
      <alignment horizontal="left" vertical="center" wrapText="1"/>
    </xf>
    <xf numFmtId="0" fontId="0" fillId="0" borderId="0" xfId="0" applyFont="1"/>
    <xf numFmtId="0" fontId="0" fillId="0" borderId="0" xfId="1" applyFont="1" applyFill="1" applyAlignment="1">
      <alignment vertical="top" wrapText="1"/>
    </xf>
    <xf numFmtId="0" fontId="0" fillId="0" borderId="0" xfId="0" applyFont="1" applyAlignment="1">
      <alignment vertical="center" wrapText="1"/>
    </xf>
    <xf numFmtId="3" fontId="0" fillId="0" borderId="0" xfId="0" applyNumberFormat="1" applyFont="1"/>
    <xf numFmtId="0" fontId="0" fillId="0" borderId="0" xfId="1" applyFont="1" applyFill="1" applyAlignment="1">
      <alignment horizontal="left" wrapText="1"/>
    </xf>
    <xf numFmtId="0" fontId="0" fillId="0" borderId="0" xfId="1" applyFont="1" applyFill="1" applyAlignment="1">
      <alignment horizontal="left"/>
    </xf>
    <xf numFmtId="190" fontId="135" fillId="0" borderId="0" xfId="7759" applyNumberFormat="1" applyFont="1" applyFill="1" applyBorder="1" applyAlignment="1">
      <alignment horizontal="right"/>
    </xf>
    <xf numFmtId="191" fontId="0" fillId="0" borderId="0" xfId="0" applyNumberFormat="1" applyFont="1" applyBorder="1" applyAlignment="1">
      <alignment horizontal="right" vertical="center" wrapText="1"/>
    </xf>
    <xf numFmtId="191" fontId="14" fillId="0" borderId="0" xfId="0" applyNumberFormat="1" applyFont="1" applyBorder="1" applyAlignment="1">
      <alignment horizontal="right" vertical="center" wrapText="1"/>
    </xf>
    <xf numFmtId="191" fontId="14" fillId="0" borderId="13" xfId="0" applyNumberFormat="1" applyFont="1" applyBorder="1" applyAlignment="1">
      <alignment horizontal="right" vertical="center" wrapText="1"/>
    </xf>
    <xf numFmtId="191" fontId="135" fillId="0" borderId="0" xfId="7759" applyNumberFormat="1" applyFont="1" applyFill="1" applyBorder="1" applyAlignment="1">
      <alignment horizontal="right"/>
    </xf>
    <xf numFmtId="0" fontId="14" fillId="0" borderId="0" xfId="0" applyFont="1" applyAlignment="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126" fillId="0" borderId="0" xfId="0" applyFont="1" applyAlignment="1">
      <alignment vertical="center"/>
    </xf>
    <xf numFmtId="0" fontId="127" fillId="0" borderId="0" xfId="0" applyFont="1" applyAlignment="1">
      <alignment vertical="center"/>
    </xf>
    <xf numFmtId="0" fontId="126" fillId="0" borderId="0" xfId="0" applyFont="1" applyAlignment="1">
      <alignment horizontal="right" vertical="center"/>
    </xf>
    <xf numFmtId="0" fontId="127" fillId="0" borderId="0" xfId="0" applyFont="1" applyAlignment="1">
      <alignment horizontal="right" vertical="center"/>
    </xf>
    <xf numFmtId="0" fontId="0" fillId="0" borderId="0" xfId="0" applyFont="1" applyBorder="1"/>
    <xf numFmtId="0" fontId="0" fillId="0" borderId="0" xfId="0" applyFont="1"/>
    <xf numFmtId="0" fontId="127" fillId="0" borderId="0" xfId="0" applyFont="1" applyAlignment="1">
      <alignment vertical="center"/>
    </xf>
    <xf numFmtId="0" fontId="127" fillId="0" borderId="0" xfId="0" applyFont="1" applyAlignment="1">
      <alignment vertical="center" wrapText="1"/>
    </xf>
    <xf numFmtId="0" fontId="0" fillId="0" borderId="0" xfId="0" applyFont="1"/>
    <xf numFmtId="0" fontId="22" fillId="0" borderId="0" xfId="0" applyFont="1" applyAlignment="1">
      <alignment horizontal="right" vertical="center" wrapText="1"/>
    </xf>
    <xf numFmtId="3" fontId="14" fillId="0" borderId="49" xfId="0" applyNumberFormat="1" applyFont="1" applyBorder="1" applyAlignment="1">
      <alignment horizontal="right" vertical="center" wrapText="1"/>
    </xf>
    <xf numFmtId="192" fontId="135" fillId="0" borderId="0" xfId="7759" applyNumberFormat="1" applyFont="1" applyFill="1" applyBorder="1" applyAlignment="1">
      <alignment horizontal="right"/>
    </xf>
    <xf numFmtId="3" fontId="14" fillId="0" borderId="0" xfId="0" applyNumberFormat="1" applyFont="1" applyBorder="1" applyAlignment="1">
      <alignment horizontal="right"/>
    </xf>
    <xf numFmtId="0" fontId="137" fillId="0" borderId="0" xfId="0" applyFont="1" applyAlignment="1">
      <alignment vertical="center" wrapText="1"/>
    </xf>
    <xf numFmtId="3" fontId="0" fillId="0" borderId="13" xfId="0" applyNumberFormat="1" applyFont="1" applyBorder="1" applyAlignment="1">
      <alignment horizontal="right"/>
    </xf>
    <xf numFmtId="3" fontId="14" fillId="0" borderId="13" xfId="0" applyNumberFormat="1" applyFont="1" applyBorder="1" applyAlignment="1">
      <alignment horizontal="right"/>
    </xf>
    <xf numFmtId="191" fontId="135" fillId="0" borderId="13" xfId="7759" applyNumberFormat="1" applyFont="1" applyFill="1" applyBorder="1" applyAlignment="1">
      <alignment horizontal="right"/>
    </xf>
    <xf numFmtId="191" fontId="136" fillId="0" borderId="13" xfId="7759" applyNumberFormat="1" applyFont="1" applyFill="1" applyBorder="1" applyAlignment="1">
      <alignment horizontal="right"/>
    </xf>
    <xf numFmtId="43" fontId="0" fillId="0" borderId="0" xfId="8029" applyFont="1" applyBorder="1" applyAlignment="1">
      <alignment horizontal="right" vertical="center" wrapText="1"/>
    </xf>
    <xf numFmtId="192" fontId="0" fillId="0" borderId="0" xfId="0" applyNumberFormat="1" applyFont="1" applyBorder="1" applyAlignment="1">
      <alignment horizontal="right" vertical="center" wrapText="1"/>
    </xf>
    <xf numFmtId="3" fontId="14" fillId="0" borderId="50" xfId="0" applyNumberFormat="1" applyFont="1" applyBorder="1" applyAlignment="1">
      <alignment horizontal="right" vertical="center" wrapText="1"/>
    </xf>
    <xf numFmtId="0" fontId="0" fillId="0" borderId="50" xfId="0" applyFont="1" applyBorder="1" applyAlignment="1">
      <alignment horizontal="right" vertical="center" wrapText="1"/>
    </xf>
    <xf numFmtId="192" fontId="14" fillId="0" borderId="32" xfId="0" applyNumberFormat="1" applyFont="1" applyBorder="1" applyAlignment="1">
      <alignment horizontal="right" vertical="center" wrapText="1"/>
    </xf>
    <xf numFmtId="192" fontId="137" fillId="0" borderId="0" xfId="0" applyNumberFormat="1" applyFont="1" applyAlignment="1">
      <alignment vertical="center" wrapText="1"/>
    </xf>
    <xf numFmtId="192" fontId="14" fillId="0" borderId="0" xfId="0" applyNumberFormat="1" applyFont="1" applyBorder="1" applyAlignment="1">
      <alignment horizontal="right" vertical="center" wrapText="1"/>
    </xf>
    <xf numFmtId="192" fontId="14" fillId="0" borderId="13" xfId="0" applyNumberFormat="1" applyFont="1" applyBorder="1" applyAlignment="1">
      <alignment horizontal="right" vertical="center" wrapText="1"/>
    </xf>
    <xf numFmtId="3" fontId="14" fillId="0" borderId="0" xfId="0" applyNumberFormat="1" applyFont="1" applyAlignment="1">
      <alignment horizontal="right" vertical="center"/>
    </xf>
    <xf numFmtId="0" fontId="14" fillId="0" borderId="0" xfId="0" applyFont="1" applyAlignment="1">
      <alignment horizontal="right" vertical="center"/>
    </xf>
    <xf numFmtId="3" fontId="14" fillId="0" borderId="0" xfId="0" applyNumberFormat="1" applyFont="1" applyBorder="1" applyAlignment="1">
      <alignment horizontal="right" vertical="center"/>
    </xf>
    <xf numFmtId="3" fontId="14" fillId="0" borderId="32" xfId="0" applyNumberFormat="1" applyFont="1" applyBorder="1" applyAlignment="1">
      <alignment horizontal="right" vertical="center"/>
    </xf>
    <xf numFmtId="0" fontId="127" fillId="0" borderId="0" xfId="0" applyFont="1" applyBorder="1" applyAlignment="1">
      <alignment vertical="center"/>
    </xf>
    <xf numFmtId="192" fontId="14" fillId="0" borderId="51" xfId="0" applyNumberFormat="1" applyFont="1" applyBorder="1" applyAlignment="1">
      <alignment horizontal="right" vertical="center" wrapText="1"/>
    </xf>
    <xf numFmtId="0" fontId="0" fillId="0" borderId="0" xfId="0" applyFont="1" applyAlignment="1">
      <alignment vertical="center" wrapText="1"/>
    </xf>
    <xf numFmtId="0" fontId="127" fillId="0" borderId="0" xfId="0" applyFont="1" applyAlignment="1">
      <alignment vertical="center" wrapText="1"/>
    </xf>
    <xf numFmtId="0" fontId="127" fillId="0" borderId="0" xfId="0" applyFont="1" applyAlignment="1">
      <alignment horizontal="right" vertical="center"/>
    </xf>
    <xf numFmtId="0" fontId="0" fillId="0" borderId="0" xfId="0" applyFont="1"/>
    <xf numFmtId="189" fontId="127" fillId="0" borderId="0" xfId="8029" applyNumberFormat="1" applyFont="1" applyAlignment="1">
      <alignment horizontal="right" vertical="center" wrapText="1"/>
    </xf>
    <xf numFmtId="0" fontId="0" fillId="0" borderId="0" xfId="0" applyFont="1" applyAlignment="1">
      <alignment vertical="center" wrapText="1"/>
    </xf>
    <xf numFmtId="0" fontId="126" fillId="0" borderId="0" xfId="0" applyFont="1" applyBorder="1" applyAlignment="1">
      <alignment horizontal="right" vertical="center"/>
    </xf>
    <xf numFmtId="0" fontId="0" fillId="0" borderId="0" xfId="0" applyFont="1"/>
    <xf numFmtId="43" fontId="127" fillId="0" borderId="0" xfId="8029" applyFont="1" applyAlignment="1">
      <alignment horizontal="right" vertical="center" wrapText="1" indent="1"/>
    </xf>
    <xf numFmtId="43" fontId="127" fillId="0" borderId="0" xfId="8029" applyFont="1" applyAlignment="1">
      <alignment horizontal="right" wrapText="1"/>
    </xf>
    <xf numFmtId="3" fontId="126" fillId="0" borderId="51" xfId="0" applyNumberFormat="1" applyFont="1" applyBorder="1" applyAlignment="1">
      <alignment horizontal="right" vertical="center" wrapText="1"/>
    </xf>
    <xf numFmtId="3" fontId="14" fillId="0" borderId="51" xfId="0" applyNumberFormat="1" applyFont="1" applyBorder="1" applyAlignment="1">
      <alignment horizontal="right" vertical="center" wrapText="1"/>
    </xf>
    <xf numFmtId="3" fontId="14" fillId="0" borderId="32" xfId="0" applyNumberFormat="1" applyFont="1" applyBorder="1" applyAlignment="1">
      <alignment horizontal="right" vertical="center" wrapText="1"/>
    </xf>
    <xf numFmtId="0" fontId="0" fillId="0" borderId="0" xfId="0" quotePrefix="1" applyFont="1" applyAlignment="1">
      <alignment vertical="center" wrapText="1"/>
    </xf>
    <xf numFmtId="0" fontId="141" fillId="0" borderId="0" xfId="0" applyFont="1" applyAlignment="1">
      <alignment vertical="center"/>
    </xf>
    <xf numFmtId="0" fontId="142" fillId="0" borderId="0" xfId="0" applyFont="1" applyAlignment="1">
      <alignment vertical="center"/>
    </xf>
    <xf numFmtId="43" fontId="126" fillId="0" borderId="0" xfId="8029" applyFont="1" applyAlignment="1">
      <alignment horizontal="right" vertical="center"/>
    </xf>
    <xf numFmtId="43" fontId="14" fillId="0" borderId="0" xfId="8029" applyFont="1" applyBorder="1" applyAlignment="1">
      <alignment horizontal="right" vertical="center" wrapText="1"/>
    </xf>
    <xf numFmtId="43" fontId="14" fillId="0" borderId="51" xfId="8029" applyFont="1" applyBorder="1" applyAlignment="1">
      <alignment horizontal="right" vertical="center" wrapText="1"/>
    </xf>
    <xf numFmtId="43" fontId="127" fillId="0" borderId="0" xfId="8029" applyFont="1" applyAlignment="1">
      <alignment horizontal="right" vertical="center"/>
    </xf>
    <xf numFmtId="43" fontId="126" fillId="0" borderId="0" xfId="8029" applyFont="1" applyBorder="1" applyAlignment="1">
      <alignment horizontal="right" vertical="center"/>
    </xf>
    <xf numFmtId="43" fontId="127" fillId="0" borderId="0" xfId="8029" applyFont="1" applyBorder="1" applyAlignment="1">
      <alignment horizontal="right" vertical="center"/>
    </xf>
    <xf numFmtId="43" fontId="14" fillId="0" borderId="32" xfId="8029" applyFont="1" applyBorder="1" applyAlignment="1">
      <alignment wrapText="1"/>
    </xf>
    <xf numFmtId="3" fontId="126" fillId="0" borderId="13" xfId="0" applyNumberFormat="1" applyFont="1" applyBorder="1" applyAlignment="1">
      <alignment horizontal="right" vertical="center"/>
    </xf>
    <xf numFmtId="43" fontId="14" fillId="0" borderId="0" xfId="8029" applyFont="1" applyBorder="1" applyAlignment="1">
      <alignment wrapText="1"/>
    </xf>
    <xf numFmtId="43" fontId="14" fillId="0" borderId="13" xfId="8029" applyFont="1" applyBorder="1" applyAlignment="1">
      <alignment wrapText="1"/>
    </xf>
    <xf numFmtId="43" fontId="1" fillId="0" borderId="0" xfId="8029" applyFont="1" applyBorder="1" applyAlignment="1">
      <alignment wrapText="1"/>
    </xf>
    <xf numFmtId="192" fontId="14" fillId="0" borderId="52" xfId="0" applyNumberFormat="1" applyFont="1" applyBorder="1" applyAlignment="1">
      <alignment horizontal="right" vertical="center" wrapText="1"/>
    </xf>
    <xf numFmtId="0" fontId="140" fillId="0" borderId="0" xfId="0" applyFont="1" applyAlignment="1">
      <alignment horizontal="center" vertical="center"/>
    </xf>
    <xf numFmtId="0" fontId="140" fillId="0" borderId="0" xfId="0" applyFont="1" applyAlignment="1">
      <alignment horizontal="justify" vertical="center"/>
    </xf>
    <xf numFmtId="0" fontId="22" fillId="0" borderId="0" xfId="0" applyFont="1" applyAlignment="1">
      <alignment vertical="center"/>
    </xf>
    <xf numFmtId="0" fontId="137" fillId="0" borderId="0" xfId="0" applyFont="1" applyAlignment="1">
      <alignment vertical="center"/>
    </xf>
    <xf numFmtId="0" fontId="143" fillId="0" borderId="0" xfId="0" applyFont="1" applyAlignment="1">
      <alignment vertical="center"/>
    </xf>
    <xf numFmtId="0" fontId="144" fillId="0" borderId="0" xfId="0" applyFont="1" applyAlignment="1">
      <alignment vertical="center"/>
    </xf>
    <xf numFmtId="43" fontId="127" fillId="0" borderId="0" xfId="8029" applyFont="1" applyBorder="1" applyAlignment="1">
      <alignment vertical="center" wrapText="1"/>
    </xf>
    <xf numFmtId="0" fontId="142" fillId="0" borderId="0" xfId="0" applyFont="1" applyBorder="1" applyAlignment="1">
      <alignment vertical="center"/>
    </xf>
    <xf numFmtId="43" fontId="127" fillId="0" borderId="13" xfId="8029" applyFont="1" applyBorder="1" applyAlignment="1">
      <alignment vertical="center" wrapText="1"/>
    </xf>
    <xf numFmtId="3" fontId="126" fillId="0" borderId="51" xfId="0" applyNumberFormat="1" applyFont="1" applyBorder="1" applyAlignment="1">
      <alignment horizontal="right" vertical="center"/>
    </xf>
    <xf numFmtId="0" fontId="0" fillId="0" borderId="0" xfId="0" applyFont="1" applyAlignment="1">
      <alignment vertical="top" wrapText="1"/>
    </xf>
    <xf numFmtId="0" fontId="21" fillId="0" borderId="0" xfId="0" applyFont="1" applyAlignment="1">
      <alignment vertical="center"/>
    </xf>
    <xf numFmtId="0" fontId="16" fillId="0" borderId="0" xfId="0" applyFont="1" applyAlignment="1">
      <alignment vertical="center"/>
    </xf>
    <xf numFmtId="3" fontId="126" fillId="0" borderId="52" xfId="0" applyNumberFormat="1" applyFont="1" applyBorder="1" applyAlignment="1">
      <alignment horizontal="right" vertical="center" wrapText="1"/>
    </xf>
    <xf numFmtId="3" fontId="14" fillId="0" borderId="52" xfId="0" applyNumberFormat="1" applyFont="1" applyBorder="1" applyAlignment="1">
      <alignment horizontal="right" vertical="center" wrapText="1"/>
    </xf>
    <xf numFmtId="0" fontId="0" fillId="0" borderId="0" xfId="1" applyFont="1" applyFill="1" applyAlignment="1">
      <alignment horizontal="left" vertical="top" wrapText="1"/>
    </xf>
    <xf numFmtId="0" fontId="127" fillId="0" borderId="0" xfId="1" applyFont="1" applyFill="1" applyAlignment="1">
      <alignment horizontal="left" vertical="top" wrapText="1"/>
    </xf>
    <xf numFmtId="0" fontId="14" fillId="0" borderId="0" xfId="0" applyFont="1" applyAlignment="1">
      <alignment horizontal="right" vertical="center" wrapText="1"/>
    </xf>
    <xf numFmtId="0" fontId="14" fillId="0" borderId="0" xfId="0" applyFont="1" applyAlignment="1">
      <alignment vertical="center" wrapText="1"/>
    </xf>
    <xf numFmtId="0" fontId="0" fillId="0" borderId="0" xfId="0" applyFont="1" applyAlignment="1">
      <alignment horizontal="right" vertical="center" wrapText="1"/>
    </xf>
    <xf numFmtId="0" fontId="14" fillId="0" borderId="0" xfId="0" applyFont="1" applyAlignment="1">
      <alignment vertical="top" wrapText="1"/>
    </xf>
    <xf numFmtId="0" fontId="0" fillId="0" borderId="0" xfId="0" applyFont="1" applyAlignment="1">
      <alignment vertical="center" wrapText="1"/>
    </xf>
    <xf numFmtId="0" fontId="14"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vertical="top"/>
    </xf>
    <xf numFmtId="0" fontId="126" fillId="0" borderId="0" xfId="0" applyFont="1" applyAlignment="1">
      <alignment vertical="center"/>
    </xf>
    <xf numFmtId="0" fontId="126" fillId="0" borderId="0" xfId="0" applyFont="1" applyAlignment="1">
      <alignment horizontal="center" vertical="center" wrapText="1"/>
    </xf>
    <xf numFmtId="0" fontId="127" fillId="0" borderId="0" xfId="0" applyFont="1" applyAlignment="1">
      <alignment vertical="center"/>
    </xf>
    <xf numFmtId="0" fontId="127" fillId="0" borderId="0" xfId="0" applyFont="1" applyAlignment="1">
      <alignment vertical="center" wrapText="1"/>
    </xf>
    <xf numFmtId="0" fontId="127" fillId="0" borderId="0" xfId="0" applyFont="1" applyAlignment="1">
      <alignment horizontal="left" vertical="center" wrapText="1"/>
    </xf>
    <xf numFmtId="0" fontId="128" fillId="0" borderId="41" xfId="0" applyFont="1" applyBorder="1" applyAlignment="1">
      <alignment horizontal="center" vertical="center" wrapText="1"/>
    </xf>
    <xf numFmtId="0" fontId="128" fillId="0" borderId="10" xfId="0" applyFont="1" applyBorder="1" applyAlignment="1">
      <alignment horizontal="center" vertical="center" wrapText="1"/>
    </xf>
    <xf numFmtId="0" fontId="128" fillId="0" borderId="34" xfId="0" applyFont="1" applyBorder="1" applyAlignment="1">
      <alignment horizontal="center" vertical="center" wrapText="1"/>
    </xf>
    <xf numFmtId="0" fontId="126" fillId="0" borderId="42" xfId="0" applyFont="1" applyBorder="1" applyAlignment="1">
      <alignment horizontal="center" vertical="center" wrapText="1"/>
    </xf>
    <xf numFmtId="0" fontId="126" fillId="0" borderId="35" xfId="0" applyFont="1" applyBorder="1" applyAlignment="1">
      <alignment horizontal="center" vertical="center" wrapText="1"/>
    </xf>
    <xf numFmtId="0" fontId="0" fillId="0" borderId="35" xfId="0" applyFont="1" applyBorder="1" applyAlignment="1">
      <alignment vertical="center" wrapText="1"/>
    </xf>
    <xf numFmtId="0" fontId="126" fillId="0" borderId="43" xfId="0" applyFont="1" applyBorder="1" applyAlignment="1">
      <alignment horizontal="center" vertical="center" wrapText="1"/>
    </xf>
    <xf numFmtId="0" fontId="126" fillId="0" borderId="37" xfId="0" applyFont="1" applyBorder="1" applyAlignment="1">
      <alignment horizontal="center" vertical="center" wrapText="1"/>
    </xf>
    <xf numFmtId="0" fontId="126" fillId="0" borderId="44" xfId="0" applyFont="1" applyBorder="1" applyAlignment="1">
      <alignment horizontal="center" vertical="center" wrapText="1"/>
    </xf>
    <xf numFmtId="0" fontId="126" fillId="0" borderId="45" xfId="0" applyFont="1" applyBorder="1" applyAlignment="1">
      <alignment horizontal="center" vertical="center" wrapText="1"/>
    </xf>
    <xf numFmtId="0" fontId="126" fillId="0" borderId="46" xfId="0" applyFont="1" applyBorder="1" applyAlignment="1">
      <alignment horizontal="center" vertical="center" wrapText="1"/>
    </xf>
    <xf numFmtId="0" fontId="126" fillId="0" borderId="47" xfId="0" applyFont="1" applyBorder="1" applyAlignment="1">
      <alignment horizontal="center" vertical="center" wrapText="1"/>
    </xf>
    <xf numFmtId="3" fontId="127" fillId="0" borderId="39" xfId="0" applyNumberFormat="1" applyFont="1" applyBorder="1" applyAlignment="1">
      <alignment horizontal="right" vertical="center" wrapText="1"/>
    </xf>
    <xf numFmtId="0" fontId="127" fillId="0" borderId="39" xfId="0" applyFont="1" applyBorder="1" applyAlignment="1">
      <alignment vertical="center" wrapText="1"/>
    </xf>
    <xf numFmtId="43" fontId="127" fillId="0" borderId="39" xfId="8029" applyFont="1" applyBorder="1" applyAlignment="1">
      <alignment horizontal="right" vertical="center" wrapText="1"/>
    </xf>
    <xf numFmtId="0" fontId="127" fillId="0" borderId="40" xfId="0" applyFont="1" applyBorder="1" applyAlignment="1">
      <alignment vertical="center" wrapText="1"/>
    </xf>
    <xf numFmtId="3" fontId="127" fillId="0" borderId="40" xfId="0" applyNumberFormat="1" applyFont="1" applyBorder="1" applyAlignment="1">
      <alignment horizontal="right" vertical="center" wrapText="1"/>
    </xf>
    <xf numFmtId="43" fontId="127" fillId="0" borderId="40" xfId="8029" applyFont="1" applyBorder="1" applyAlignment="1">
      <alignment horizontal="right" vertical="center" wrapText="1"/>
    </xf>
    <xf numFmtId="3" fontId="126" fillId="0" borderId="48" xfId="0" applyNumberFormat="1" applyFont="1" applyBorder="1" applyAlignment="1">
      <alignment horizontal="right" vertical="center" wrapText="1"/>
    </xf>
    <xf numFmtId="3" fontId="126" fillId="0" borderId="40" xfId="0" applyNumberFormat="1" applyFont="1" applyBorder="1" applyAlignment="1">
      <alignment horizontal="right" vertical="center" wrapText="1"/>
    </xf>
    <xf numFmtId="0" fontId="126" fillId="0" borderId="40" xfId="0" applyFont="1" applyBorder="1" applyAlignment="1">
      <alignment horizontal="right" vertical="center" wrapText="1"/>
    </xf>
    <xf numFmtId="0" fontId="127" fillId="0" borderId="0" xfId="0" applyFont="1" applyAlignment="1">
      <alignment horizontal="left" vertical="top" wrapText="1"/>
    </xf>
    <xf numFmtId="0" fontId="0" fillId="0" borderId="0" xfId="0" applyFont="1" applyAlignment="1">
      <alignment horizontal="left" vertical="top" wrapText="1"/>
    </xf>
    <xf numFmtId="0" fontId="126" fillId="0" borderId="48" xfId="0" applyFont="1" applyBorder="1" applyAlignment="1">
      <alignment vertical="center" wrapText="1"/>
    </xf>
    <xf numFmtId="0" fontId="126" fillId="0" borderId="40" xfId="0" applyFont="1" applyBorder="1" applyAlignment="1">
      <alignment vertical="center" wrapText="1"/>
    </xf>
    <xf numFmtId="189" fontId="126" fillId="0" borderId="48" xfId="8029" applyNumberFormat="1" applyFont="1" applyBorder="1" applyAlignment="1">
      <alignment horizontal="right" vertical="center" wrapText="1"/>
    </xf>
    <xf numFmtId="189" fontId="126" fillId="0" borderId="40" xfId="8029" applyNumberFormat="1" applyFont="1" applyBorder="1" applyAlignment="1">
      <alignment horizontal="right" vertical="center" wrapText="1"/>
    </xf>
    <xf numFmtId="0" fontId="0" fillId="0" borderId="0" xfId="1" applyFont="1" applyFill="1" applyAlignment="1">
      <alignment horizontal="left" wrapText="1"/>
    </xf>
    <xf numFmtId="0" fontId="129" fillId="0" borderId="0" xfId="0" applyFont="1" applyAlignment="1">
      <alignment horizontal="justify" vertical="top" wrapText="1"/>
    </xf>
    <xf numFmtId="0" fontId="0" fillId="0" borderId="0" xfId="0" applyAlignment="1">
      <alignment vertical="top" wrapText="1"/>
    </xf>
    <xf numFmtId="0" fontId="126" fillId="0" borderId="0" xfId="0" applyFont="1" applyBorder="1" applyAlignment="1">
      <alignment horizontal="right" vertical="center"/>
    </xf>
    <xf numFmtId="0" fontId="126" fillId="0" borderId="0" xfId="0" applyFont="1" applyAlignment="1">
      <alignment horizontal="right" vertical="center"/>
    </xf>
    <xf numFmtId="0" fontId="127" fillId="0" borderId="0" xfId="0" applyFont="1" applyBorder="1" applyAlignment="1">
      <alignment horizontal="right" vertical="center"/>
    </xf>
    <xf numFmtId="0" fontId="127" fillId="0" borderId="0" xfId="0" applyFont="1" applyAlignment="1">
      <alignment horizontal="right" vertical="center"/>
    </xf>
    <xf numFmtId="0" fontId="0" fillId="0" borderId="0" xfId="0" applyFont="1" applyBorder="1"/>
    <xf numFmtId="0" fontId="0" fillId="0" borderId="0" xfId="0" applyFont="1"/>
    <xf numFmtId="0" fontId="0" fillId="0" borderId="0" xfId="1" applyFont="1" applyAlignment="1">
      <alignment vertical="top" wrapText="1"/>
    </xf>
  </cellXfs>
  <cellStyles count="8030">
    <cellStyle name="$mil.1" xfId="8" xr:uid="{7B7261F3-2EC7-4431-84FF-732C9EB0F419}"/>
    <cellStyle name="%" xfId="9" xr:uid="{F1AB648E-E968-4640-A6F1-356159053A7A}"/>
    <cellStyle name="% 2" xfId="10" xr:uid="{C3F55B69-6EA7-47CC-AD85-BC3506D08A0C}"/>
    <cellStyle name="% 2 2" xfId="11" xr:uid="{60C2B44F-53EE-498E-86FA-7966DCCA9969}"/>
    <cellStyle name="% 2 2 2" xfId="12" xr:uid="{25F18B9A-3997-4959-90BF-7624E1A4D06A}"/>
    <cellStyle name="% 2 3" xfId="13" xr:uid="{D7862ADA-8575-4DBB-AE7F-6265BA9D1796}"/>
    <cellStyle name="% 2 4" xfId="14" xr:uid="{EB9B28DE-BB3D-41D0-A2A0-F17F8F4BB3F7}"/>
    <cellStyle name="% 3" xfId="15" xr:uid="{4261CD5A-0D22-4E5C-8576-BEE4DB027D0C}"/>
    <cellStyle name="% 3 2" xfId="16" xr:uid="{7999DF34-5464-4BF9-8A65-D6011E1F0F59}"/>
    <cellStyle name="% 3 3" xfId="17" xr:uid="{EA2B7F81-A6BC-48E9-AD14-DBC979F37BF1}"/>
    <cellStyle name="% 4" xfId="18" xr:uid="{7F07C6C2-D7A8-496B-A0F4-B4CEDE2E2722}"/>
    <cellStyle name="% 4 2" xfId="19" xr:uid="{3BCFD052-AD72-4EC0-B6AF-CE2E754437B2}"/>
    <cellStyle name="% 5" xfId="20" xr:uid="{B2668381-BEA5-48AE-9474-C71C9D8B616D}"/>
    <cellStyle name="% 6" xfId="21" xr:uid="{B392FD93-D81C-4ADE-A093-FA90D15A65D2}"/>
    <cellStyle name="_Chapter1" xfId="22" xr:uid="{F3425ABD-17BE-4D6C-BF98-A23401E6CD51}"/>
    <cellStyle name="_Chapter1 2" xfId="23" xr:uid="{67458219-C711-41C7-BFC4-1EF54C45A121}"/>
    <cellStyle name="_Chapter1 2 2" xfId="24" xr:uid="{1988E95A-33B0-4425-BC08-008D2AE88946}"/>
    <cellStyle name="_Chapter1_1" xfId="25" xr:uid="{603658DD-EE44-4B03-8DA8-B31ED875C39C}"/>
    <cellStyle name="_Chapter1_1 2" xfId="26" xr:uid="{7D6B4A4F-C7D7-4C41-AA8A-2FCB6B77EDBD}"/>
    <cellStyle name="_Chapter1_1 2 2" xfId="27" xr:uid="{BD88E92F-9B41-4DAB-9DC7-65DC3172B60B}"/>
    <cellStyle name="_Chapter1_1_SEGMENT" xfId="28" xr:uid="{B6E55594-E58F-481B-976F-D333529ED02B}"/>
    <cellStyle name="_Chapter1_1_SEGMENT 2" xfId="29" xr:uid="{D8E8B607-FB75-4BC8-A7F9-9ED6E2D61437}"/>
    <cellStyle name="_Chapter1_1_SEGMENT 2 2" xfId="30" xr:uid="{2740307F-DCEC-43BE-A523-1A9E3C8B34B6}"/>
    <cellStyle name="_Chapter1revised stock" xfId="31" xr:uid="{1CB3B537-FB4E-4065-9F55-B51C93BA5208}"/>
    <cellStyle name="_Chapter1revised stock 2" xfId="32" xr:uid="{D932BC6D-2558-49F0-BD72-19A46233C476}"/>
    <cellStyle name="_Chapter1revised stock 2 2" xfId="33" xr:uid="{7E7B0E90-CEBD-4AB5-A89B-7FEB5CB3700B}"/>
    <cellStyle name="_MEASURE" xfId="34" xr:uid="{F8BF5E2E-463C-430A-9E07-EAA5634A5AD9}"/>
    <cellStyle name="_MEASURE 2" xfId="35" xr:uid="{4883A453-401A-441C-8512-BEA45CB07699}"/>
    <cellStyle name="_MEASURE 3" xfId="36" xr:uid="{C8A677B9-D966-41E9-A93E-D0E6B9697951}"/>
    <cellStyle name="_MEASURE 4" xfId="37" xr:uid="{CB70BC7E-09FE-4FBD-8A68-6DA7F24A0A6E}"/>
    <cellStyle name="_MEASURE_ACCT" xfId="38" xr:uid="{5A4CFE94-CA13-427D-9E6F-7F04176FAB3E}"/>
    <cellStyle name="_MEASURE_ACCT 2" xfId="39" xr:uid="{0F4A68E6-05ED-4110-87CD-738EB5ACA169}"/>
    <cellStyle name="_MEASURE_AcctLvl3 comparison" xfId="40" xr:uid="{7273F6DD-F305-44FD-BB6B-4E47AF4FC65A}"/>
    <cellStyle name="_MEASURE_AcctLvl3 comparison 2" xfId="41" xr:uid="{100D2BD5-7EB5-49C5-8097-6BA18D25C841}"/>
    <cellStyle name="_MEASURE_ADJ" xfId="42" xr:uid="{F6846650-EC1F-4365-AEFF-173167441CA8}"/>
    <cellStyle name="_MEASURE_ADJ 2" xfId="43" xr:uid="{69B247D5-D854-4C33-B5FF-0FB0FB307BC6}"/>
    <cellStyle name="_MEASURE_DTFACCT" xfId="44" xr:uid="{371CB309-8219-4B7E-8FDE-59AC3BA513C0}"/>
    <cellStyle name="_MEASURE_DTFACCT 2" xfId="45" xr:uid="{F7607851-A3C6-4031-AFE5-91FE764669EF}"/>
    <cellStyle name="_MEASURE_DTFAUTH" xfId="46" xr:uid="{B6B42D44-A89D-4B23-A207-88B4F0CB4626}"/>
    <cellStyle name="_MEASURE_DTFAUTH 2" xfId="47" xr:uid="{20963E15-EC6C-4FFA-B236-BC1CC17F3329}"/>
    <cellStyle name="_MEASURE_FUND" xfId="48" xr:uid="{49110750-CC8C-4134-B8B6-2D1A88391AB4}"/>
    <cellStyle name="_MEASURE_FUND 2" xfId="49" xr:uid="{B82E2525-CEA3-4E27-AE3B-54115396F598}"/>
    <cellStyle name="_MEASURE_Working File" xfId="50" xr:uid="{DCC0FA85-0A82-4F4A-B270-5802B7C09D4F}"/>
    <cellStyle name="_SEGMENT" xfId="51" xr:uid="{9FF981B5-38A7-4DC7-8B52-0269DE029EFE}"/>
    <cellStyle name="_SEGMENT 2" xfId="52" xr:uid="{AB70B384-E87A-4172-AB5B-60368FEB7B37}"/>
    <cellStyle name="_SEGMENT 2 2" xfId="53" xr:uid="{E97FFAD1-C9E6-4214-A3A1-86A09C8F9B85}"/>
    <cellStyle name="20% - Accent1 10" xfId="54" xr:uid="{B1D60748-10B5-451F-A93E-ABDBA98ED733}"/>
    <cellStyle name="20% - Accent1 11" xfId="55" xr:uid="{66E1E629-1B8F-452C-9CAB-AC8DCAE07271}"/>
    <cellStyle name="20% - Accent1 12" xfId="56" xr:uid="{2304D8B1-5946-455C-A567-CDBE382F73F7}"/>
    <cellStyle name="20% - Accent1 13" xfId="57" xr:uid="{98A7D0F8-45F4-4F64-A602-21AAF4419530}"/>
    <cellStyle name="20% - Accent1 14" xfId="58" xr:uid="{2E7AD4EA-3629-4A9C-8814-CD7DBB5D5BDC}"/>
    <cellStyle name="20% - Accent1 15" xfId="59" xr:uid="{EF0175BA-586D-4AE9-8281-0E22976BE5B7}"/>
    <cellStyle name="20% - Accent1 16" xfId="60" xr:uid="{454668EA-68EC-434B-98DD-332675C6AFA0}"/>
    <cellStyle name="20% - Accent1 17" xfId="61" xr:uid="{116F5937-1261-462E-8CCA-B7683995633F}"/>
    <cellStyle name="20% - Accent1 17 2" xfId="62" xr:uid="{E3041625-E6E9-44DC-8AF8-496B5A213894}"/>
    <cellStyle name="20% - Accent1 17 3" xfId="63" xr:uid="{AC96069A-0CE3-46D1-9444-C5FF29642492}"/>
    <cellStyle name="20% - Accent1 18" xfId="64" xr:uid="{7AAA1292-1EB0-416B-9F51-2C18B195B781}"/>
    <cellStyle name="20% - Accent1 18 2" xfId="65" xr:uid="{3DBF74AF-FFDB-4F2E-AC89-0F5C5F86C842}"/>
    <cellStyle name="20% - Accent1 18 3" xfId="66" xr:uid="{71E558B3-F8B2-482F-9833-4CB49A6ED1AC}"/>
    <cellStyle name="20% - Accent1 19" xfId="67" xr:uid="{3A793DE1-C18A-4466-8CEC-0470299B05CB}"/>
    <cellStyle name="20% - Accent1 2" xfId="68" xr:uid="{3C553F88-015E-44B9-B718-3E058E361A8B}"/>
    <cellStyle name="20% - Accent1 2 2" xfId="69" xr:uid="{68254FA0-62BE-4BDB-92E3-50C2195AFC31}"/>
    <cellStyle name="20% - Accent1 2 2 2" xfId="70" xr:uid="{BAFEEE12-A209-47F6-9DE2-BBAC1FCBF0CB}"/>
    <cellStyle name="20% - Accent1 2 2 3" xfId="71" xr:uid="{FC323EAA-AC3C-4585-BDA6-96166F8D3D7A}"/>
    <cellStyle name="20% - Accent1 2 3" xfId="72" xr:uid="{B3A6CF68-BE0D-4F10-B267-81FE82B4B52D}"/>
    <cellStyle name="20% - Accent1 2 4" xfId="73" xr:uid="{696FDA0E-6423-4CD2-93BA-727329B9F05A}"/>
    <cellStyle name="20% - Accent1 2_DEDJTR" xfId="74" xr:uid="{8E93713C-892C-4A5C-885B-F9DE94ECE977}"/>
    <cellStyle name="20% - Accent1 20" xfId="75" xr:uid="{65B00DDF-8CAD-4854-A718-689185192DBA}"/>
    <cellStyle name="20% - Accent1 21" xfId="76" xr:uid="{AD964616-C1FD-4D05-913F-A566F6666845}"/>
    <cellStyle name="20% - Accent1 22" xfId="77" xr:uid="{C4A7F35C-AE3E-4BB1-AB4A-DB114B9427E7}"/>
    <cellStyle name="20% - Accent1 23" xfId="78" xr:uid="{D7B41BA1-D447-45F6-B5B5-214504B96909}"/>
    <cellStyle name="20% - Accent1 24" xfId="79" xr:uid="{0C0CC248-E479-4A19-AF92-C3DF6318E757}"/>
    <cellStyle name="20% - Accent1 3" xfId="80" xr:uid="{ED97004B-35C8-443C-9340-CAF870307D5F}"/>
    <cellStyle name="20% - Accent1 3 2" xfId="81" xr:uid="{335E2FC1-4353-427D-8FA2-40EB5FF12F8A}"/>
    <cellStyle name="20% - Accent1 3 3" xfId="82" xr:uid="{422E2403-011E-4092-A633-6C3C7EAED7F5}"/>
    <cellStyle name="20% - Accent1 3 4" xfId="83" xr:uid="{5C968E28-BBE3-47D2-9977-0B5D9BDFDBBC}"/>
    <cellStyle name="20% - Accent1 4" xfId="84" xr:uid="{EABCDC68-76DF-4752-A281-49576DA06B0D}"/>
    <cellStyle name="20% - Accent1 4 10" xfId="85" xr:uid="{5C2D6A42-DA60-43A7-8889-AA8AE34FB583}"/>
    <cellStyle name="20% - Accent1 4 11" xfId="86" xr:uid="{9DE1F0BC-488D-4556-AA59-AD1A5AAF59F9}"/>
    <cellStyle name="20% - Accent1 4 12" xfId="87" xr:uid="{AAAAF3A0-C3BE-42F0-852D-218C29034AAD}"/>
    <cellStyle name="20% - Accent1 4 2" xfId="88" xr:uid="{62F7F59B-9958-40CB-8698-4F603106A05A}"/>
    <cellStyle name="20% - Accent1 4 3" xfId="89" xr:uid="{6252C3AF-ABB8-44F8-A830-3B4448152576}"/>
    <cellStyle name="20% - Accent1 4 4" xfId="90" xr:uid="{03C6F20C-4C9E-44EA-BB91-3556728F8655}"/>
    <cellStyle name="20% - Accent1 4 4 2" xfId="91" xr:uid="{F1080EB8-0C00-432F-8444-C8E0371BA5A7}"/>
    <cellStyle name="20% - Accent1 4 4 2 2" xfId="92" xr:uid="{EAB33975-93CE-4415-9A82-65FCCA33A136}"/>
    <cellStyle name="20% - Accent1 4 4 2 2 2" xfId="93" xr:uid="{52FA9EB1-2BC0-40AA-8D01-CC6C9064DC8B}"/>
    <cellStyle name="20% - Accent1 4 4 2 2 3" xfId="94" xr:uid="{87DE4B21-58CB-41E5-A901-7D141D24ADF6}"/>
    <cellStyle name="20% - Accent1 4 4 2 2 3 2" xfId="95" xr:uid="{BCC4085D-5A0E-4793-B9B1-C27BD456248C}"/>
    <cellStyle name="20% - Accent1 4 4 2 3" xfId="96" xr:uid="{7D981020-B89E-47E9-8D43-8A413F59D341}"/>
    <cellStyle name="20% - Accent1 4 4 3" xfId="97" xr:uid="{61FBAB1A-76BC-4436-9FF1-127D2F6F19CD}"/>
    <cellStyle name="20% - Accent1 4 5" xfId="98" xr:uid="{030FF5ED-5708-4EFA-88B2-2EC0F6073D38}"/>
    <cellStyle name="20% - Accent1 4 6" xfId="99" xr:uid="{703E4F68-CAA5-45AC-BB1B-8D994124A305}"/>
    <cellStyle name="20% - Accent1 4 6 2" xfId="100" xr:uid="{890ED759-AA99-4D55-A138-8B94BA644D75}"/>
    <cellStyle name="20% - Accent1 4 6 2 2" xfId="101" xr:uid="{352D5476-9BC2-4EE0-AE5B-0BC71EEAB64A}"/>
    <cellStyle name="20% - Accent1 4 6 2 3" xfId="102" xr:uid="{30E15B8B-4306-4AA1-B834-E43814A26D03}"/>
    <cellStyle name="20% - Accent1 4 6 2 3 2" xfId="103" xr:uid="{C9032B38-A107-4ABC-898B-9A3F9C6A3CFD}"/>
    <cellStyle name="20% - Accent1 4 6 3" xfId="104" xr:uid="{9743FC88-7C1B-4BC0-9A8F-4B59C8D24F7F}"/>
    <cellStyle name="20% - Accent1 4 7" xfId="105" xr:uid="{271D79C3-373A-41F8-B1F4-896ED500CD05}"/>
    <cellStyle name="20% - Accent1 4 8" xfId="106" xr:uid="{9F23C228-EE1E-4BBF-AC26-C69A73C064BD}"/>
    <cellStyle name="20% - Accent1 4 9" xfId="107" xr:uid="{707BD999-37B4-4813-8CB4-FCFCD268C1CF}"/>
    <cellStyle name="20% - Accent1 5" xfId="108" xr:uid="{B2ED097A-8D42-4184-A1D8-B2FAE361C388}"/>
    <cellStyle name="20% - Accent1 5 2" xfId="109" xr:uid="{554FDB9A-7F64-4197-8B11-38D20D23A6C5}"/>
    <cellStyle name="20% - Accent1 5 3" xfId="110" xr:uid="{3D057D8B-AB1B-45A5-A1EF-7F63D32B8AFA}"/>
    <cellStyle name="20% - Accent1 5 4" xfId="111" xr:uid="{2AE313B7-556F-42F5-A8F6-9F12F811EC8D}"/>
    <cellStyle name="20% - Accent1 6" xfId="112" xr:uid="{B644371C-9AAF-4C8A-BF47-EF768D475088}"/>
    <cellStyle name="20% - Accent1 6 2" xfId="113" xr:uid="{53DA4821-2072-45A3-8B62-F14194572D38}"/>
    <cellStyle name="20% - Accent1 7" xfId="114" xr:uid="{9A89CC64-FE20-4CC8-8C48-BB985C29A086}"/>
    <cellStyle name="20% - Accent1 7 2" xfId="115" xr:uid="{9EF3C2A8-5A75-4DE0-8EAB-9F24A3A26585}"/>
    <cellStyle name="20% - Accent1 8" xfId="116" xr:uid="{F91F4EFF-61DB-4082-A3D4-90597F805F71}"/>
    <cellStyle name="20% - Accent1 9" xfId="117" xr:uid="{08417BF5-A599-402C-AEA6-4F04DB0C18CD}"/>
    <cellStyle name="20% - Accent2 10" xfId="118" xr:uid="{BA4FA64D-A127-4EFC-8451-368DD26B82B7}"/>
    <cellStyle name="20% - Accent2 11" xfId="119" xr:uid="{86B9B706-5425-4C6E-A5DC-4BC88D1606C9}"/>
    <cellStyle name="20% - Accent2 12" xfId="120" xr:uid="{F7E8870B-7359-489D-ACF0-CE6D65183A28}"/>
    <cellStyle name="20% - Accent2 13" xfId="121" xr:uid="{E5A53769-BED9-4E62-8623-9F4DC2B6CFF5}"/>
    <cellStyle name="20% - Accent2 14" xfId="122" xr:uid="{39563AEB-D11A-4EB1-8B27-9668DDC1EC9C}"/>
    <cellStyle name="20% - Accent2 15" xfId="123" xr:uid="{A4431595-C0FF-48C2-97BD-AB7DAE2E79A6}"/>
    <cellStyle name="20% - Accent2 16" xfId="124" xr:uid="{631A9AE6-1904-40C7-8A5C-3C52C0783927}"/>
    <cellStyle name="20% - Accent2 17" xfId="125" xr:uid="{BF34F223-0F0A-4D19-BCD4-E839BA7A1D2F}"/>
    <cellStyle name="20% - Accent2 17 2" xfId="126" xr:uid="{EF733860-4474-47DA-A914-1FA96C5D9964}"/>
    <cellStyle name="20% - Accent2 17 3" xfId="127" xr:uid="{4EA8705A-D952-4181-AB6B-DAB7B28FD97C}"/>
    <cellStyle name="20% - Accent2 18" xfId="128" xr:uid="{19C7CAB6-5D3A-4322-953A-353CC536DDE7}"/>
    <cellStyle name="20% - Accent2 18 2" xfId="129" xr:uid="{B8A63269-C862-4347-8D9F-98EEF68D307B}"/>
    <cellStyle name="20% - Accent2 18 3" xfId="130" xr:uid="{880D76B1-51EF-4984-ABE1-1F6073F607A7}"/>
    <cellStyle name="20% - Accent2 19" xfId="131" xr:uid="{1A60C475-CE2A-4EFA-B7EF-35AA348DFE32}"/>
    <cellStyle name="20% - Accent2 2" xfId="132" xr:uid="{37551DB7-7838-4F4A-B520-4F73328AA01F}"/>
    <cellStyle name="20% - Accent2 2 2" xfId="133" xr:uid="{FE32E883-7D01-4B7C-A56E-D24B5C020E61}"/>
    <cellStyle name="20% - Accent2 2 2 2" xfId="134" xr:uid="{CB1FF684-3F86-4A0E-A2EF-3F83752D98A6}"/>
    <cellStyle name="20% - Accent2 2 2 3" xfId="135" xr:uid="{E9174C7F-4AAD-4696-8F0A-D2A0C410F136}"/>
    <cellStyle name="20% - Accent2 2 3" xfId="136" xr:uid="{32CFFEDC-FBC9-43FA-818C-7DBC16EA9121}"/>
    <cellStyle name="20% - Accent2 2 4" xfId="137" xr:uid="{B5003A8A-DCFB-4C00-8309-F5C7E3A93603}"/>
    <cellStyle name="20% - Accent2 2_DEDJTR" xfId="138" xr:uid="{5F4E048F-D239-48F4-8D97-0347BD86D432}"/>
    <cellStyle name="20% - Accent2 20" xfId="139" xr:uid="{DCC20D69-5043-42C3-BDAB-1E400DBDE8A7}"/>
    <cellStyle name="20% - Accent2 21" xfId="140" xr:uid="{211ACE83-501E-4284-A7EF-041696104FB3}"/>
    <cellStyle name="20% - Accent2 22" xfId="141" xr:uid="{FAF61652-D589-4D04-904D-4A3CF35731D0}"/>
    <cellStyle name="20% - Accent2 23" xfId="142" xr:uid="{2DD40C19-2E2B-48E7-9A14-A97A5FBB47D1}"/>
    <cellStyle name="20% - Accent2 24" xfId="143" xr:uid="{1100C54E-C69F-45AA-B8C8-4AC59E57C7F4}"/>
    <cellStyle name="20% - Accent2 3" xfId="144" xr:uid="{23013843-15A8-4AE0-86A4-9C83D9D797D0}"/>
    <cellStyle name="20% - Accent2 3 2" xfId="145" xr:uid="{F7D3C5B4-7E3E-4D16-8DD8-A05D9AC97FA7}"/>
    <cellStyle name="20% - Accent2 3 3" xfId="146" xr:uid="{BE5411F4-0674-4F1B-BF8A-C0FA5FEC4350}"/>
    <cellStyle name="20% - Accent2 3 4" xfId="147" xr:uid="{41875FAF-EA14-4998-A616-9F7147D7A264}"/>
    <cellStyle name="20% - Accent2 4" xfId="148" xr:uid="{F5FF0DCA-2F06-4CAD-973A-615D2739B89F}"/>
    <cellStyle name="20% - Accent2 4 10" xfId="149" xr:uid="{A800B6D2-B42B-418D-9304-9EF127893150}"/>
    <cellStyle name="20% - Accent2 4 11" xfId="150" xr:uid="{4B243902-76B8-4A66-8B49-EA4610CAFAB8}"/>
    <cellStyle name="20% - Accent2 4 12" xfId="151" xr:uid="{F70B97A5-3C25-4441-8BF6-1C0B5D8D93AD}"/>
    <cellStyle name="20% - Accent2 4 2" xfId="152" xr:uid="{2336361E-C63F-4311-889D-9896B8F3A91E}"/>
    <cellStyle name="20% - Accent2 4 3" xfId="153" xr:uid="{BE7E10C0-3CF6-4F24-9FB6-BDA66F036818}"/>
    <cellStyle name="20% - Accent2 4 4" xfId="154" xr:uid="{92A70FD5-28E4-4C3F-9E07-B25E92AE562E}"/>
    <cellStyle name="20% - Accent2 4 4 2" xfId="155" xr:uid="{84450A5E-4B61-4223-9207-922E03131204}"/>
    <cellStyle name="20% - Accent2 4 4 2 2" xfId="156" xr:uid="{DF56E4C4-7BCE-4995-B612-A5B898947EB7}"/>
    <cellStyle name="20% - Accent2 4 4 2 2 2" xfId="157" xr:uid="{4E8B09C0-806B-4623-B22D-B13EB5869939}"/>
    <cellStyle name="20% - Accent2 4 4 2 2 3" xfId="158" xr:uid="{D1C58820-EAB3-4415-87CF-5C4114A82029}"/>
    <cellStyle name="20% - Accent2 4 4 2 2 3 2" xfId="159" xr:uid="{A560B94D-EFDA-4BFF-9979-88F6E7101B4A}"/>
    <cellStyle name="20% - Accent2 4 4 2 3" xfId="160" xr:uid="{F6620CE3-AE76-4107-9263-CCEA269DACD7}"/>
    <cellStyle name="20% - Accent2 4 4 3" xfId="161" xr:uid="{519103FD-AC33-4B57-BF5E-4B8E3C608CBF}"/>
    <cellStyle name="20% - Accent2 4 5" xfId="162" xr:uid="{779534EE-F81E-42E3-9C49-4434A1C3B31C}"/>
    <cellStyle name="20% - Accent2 4 6" xfId="163" xr:uid="{66D6DF54-1D38-46B9-B406-B7BC570AD38F}"/>
    <cellStyle name="20% - Accent2 4 6 2" xfId="164" xr:uid="{99B4B9BA-D98F-4C4D-8882-BB5E462DE1D5}"/>
    <cellStyle name="20% - Accent2 4 6 2 2" xfId="165" xr:uid="{692B3F36-E8DE-4CB0-9641-A97AA80BC0B4}"/>
    <cellStyle name="20% - Accent2 4 6 2 3" xfId="166" xr:uid="{19D63A1E-AC90-414A-95B3-B69A4D21662C}"/>
    <cellStyle name="20% - Accent2 4 6 2 3 2" xfId="167" xr:uid="{E1D586FF-1D41-4534-928B-DE30F812A0CA}"/>
    <cellStyle name="20% - Accent2 4 6 3" xfId="168" xr:uid="{CF927711-5512-47A9-81F7-AB213D9A1D3E}"/>
    <cellStyle name="20% - Accent2 4 7" xfId="169" xr:uid="{1ECD2455-0FD9-465B-90CF-7CEF5483FD2D}"/>
    <cellStyle name="20% - Accent2 4 8" xfId="170" xr:uid="{F6918E9E-9BE1-4343-BAEB-241E970580F3}"/>
    <cellStyle name="20% - Accent2 4 9" xfId="171" xr:uid="{E50C0799-311B-4FDA-8A14-5CF82CBD45D0}"/>
    <cellStyle name="20% - Accent2 5" xfId="172" xr:uid="{8655C623-33D3-4562-AA7F-1C205E5AEF70}"/>
    <cellStyle name="20% - Accent2 5 2" xfId="173" xr:uid="{A2B2E4E7-7492-46D7-B446-3D07E254876B}"/>
    <cellStyle name="20% - Accent2 5 3" xfId="174" xr:uid="{98D1CD51-C9BB-4F91-8BBC-0752534C324E}"/>
    <cellStyle name="20% - Accent2 5 4" xfId="175" xr:uid="{93C3E2D2-484B-4746-AA58-50B0E17F5A38}"/>
    <cellStyle name="20% - Accent2 6" xfId="176" xr:uid="{E8DF9178-0CEF-4A34-A121-A68C88D96284}"/>
    <cellStyle name="20% - Accent2 6 2" xfId="177" xr:uid="{2512DDC2-FF0A-4E61-A87C-BB4EB46E9AD0}"/>
    <cellStyle name="20% - Accent2 7" xfId="178" xr:uid="{60E4F7E6-BE81-49C6-AC8A-C97B00B78F08}"/>
    <cellStyle name="20% - Accent2 7 2" xfId="179" xr:uid="{1D9CD6C1-C11E-4B2E-8BA9-98A92131739D}"/>
    <cellStyle name="20% - Accent2 8" xfId="180" xr:uid="{AA4388AE-05B1-451A-8605-3574772C483D}"/>
    <cellStyle name="20% - Accent2 9" xfId="181" xr:uid="{53B93D86-7234-4B32-A8CE-DA50FD73309B}"/>
    <cellStyle name="20% - Accent3 10" xfId="182" xr:uid="{B4179ADF-A051-405C-B5D3-133863C7CD9D}"/>
    <cellStyle name="20% - Accent3 11" xfId="183" xr:uid="{A3794690-6EB4-4631-BB09-86EC324E6585}"/>
    <cellStyle name="20% - Accent3 12" xfId="184" xr:uid="{37FD51B7-5A31-415B-A3ED-907B2E2DD7CC}"/>
    <cellStyle name="20% - Accent3 13" xfId="185" xr:uid="{D3B40F30-2457-473D-B3D3-4F205DDFA431}"/>
    <cellStyle name="20% - Accent3 14" xfId="186" xr:uid="{3708DA6C-2C55-43CC-9F15-1C723063469C}"/>
    <cellStyle name="20% - Accent3 15" xfId="187" xr:uid="{A45EE79D-CB71-4CD6-9F27-8ABB230568F0}"/>
    <cellStyle name="20% - Accent3 16" xfId="188" xr:uid="{1B4CFB21-4FFF-4CB4-AAAD-51C26F484719}"/>
    <cellStyle name="20% - Accent3 17" xfId="189" xr:uid="{61177515-C13D-42EF-BFEF-B573EB39AA50}"/>
    <cellStyle name="20% - Accent3 17 2" xfId="190" xr:uid="{4B20DF0C-0ABD-458C-A1D1-5632C8CE4614}"/>
    <cellStyle name="20% - Accent3 17 3" xfId="191" xr:uid="{E7413394-3118-4AE8-A984-9C5E6E43F888}"/>
    <cellStyle name="20% - Accent3 18" xfId="192" xr:uid="{A7F2D28F-8C6B-434E-97B3-88273625EDDC}"/>
    <cellStyle name="20% - Accent3 18 2" xfId="193" xr:uid="{664FF27A-6CBB-4E86-810B-17FD1884E914}"/>
    <cellStyle name="20% - Accent3 18 3" xfId="194" xr:uid="{B6690D8F-B010-4317-924B-A8D3992C8F3D}"/>
    <cellStyle name="20% - Accent3 19" xfId="195" xr:uid="{3A96840D-D2D4-4F77-973E-10F63B0F7304}"/>
    <cellStyle name="20% - Accent3 2" xfId="196" xr:uid="{2BD7AE68-6D64-4304-8CF6-EA8A6A44DFB2}"/>
    <cellStyle name="20% - Accent3 2 2" xfId="197" xr:uid="{41725993-46F0-4EED-87F0-ADCBEE0044BA}"/>
    <cellStyle name="20% - Accent3 2 2 2" xfId="198" xr:uid="{32021C4F-5A05-4CDB-8721-0C9DDDE1B9F4}"/>
    <cellStyle name="20% - Accent3 2 2 3" xfId="199" xr:uid="{B68BCE02-5CF4-4907-B69E-15418FC6882F}"/>
    <cellStyle name="20% - Accent3 2 3" xfId="200" xr:uid="{AF8AB818-86A6-4B45-8B62-2F3C2EBC18BD}"/>
    <cellStyle name="20% - Accent3 2 4" xfId="201" xr:uid="{B8AE514A-05E0-4F65-AE54-99D493046E92}"/>
    <cellStyle name="20% - Accent3 2_DEDJTR" xfId="202" xr:uid="{E5AC2379-8EC8-4009-A13F-376078ED5CA4}"/>
    <cellStyle name="20% - Accent3 20" xfId="203" xr:uid="{C977AFE6-8D4F-46F6-B729-6449CACF7E5B}"/>
    <cellStyle name="20% - Accent3 21" xfId="204" xr:uid="{8C8A8C08-B23C-4AF0-AFC4-F915AAAFAF8F}"/>
    <cellStyle name="20% - Accent3 22" xfId="205" xr:uid="{E5FDE791-6F28-4CD0-A51F-A92CC8A4F63E}"/>
    <cellStyle name="20% - Accent3 23" xfId="206" xr:uid="{DFC337B2-DD1D-4866-9B51-2E56B974B249}"/>
    <cellStyle name="20% - Accent3 24" xfId="207" xr:uid="{A4497423-FAFB-4460-8CEA-1BF8E2CE55AA}"/>
    <cellStyle name="20% - Accent3 3" xfId="208" xr:uid="{93513296-9FBB-457B-A15F-2ACF27D1E914}"/>
    <cellStyle name="20% - Accent3 3 2" xfId="209" xr:uid="{EE3166FF-989A-4B9C-AB8E-004418F2161E}"/>
    <cellStyle name="20% - Accent3 3 3" xfId="210" xr:uid="{2EF3A2C8-DA23-4CEE-8E88-A3CA60874222}"/>
    <cellStyle name="20% - Accent3 3 4" xfId="211" xr:uid="{C75BC8D7-74C4-439D-8537-89C4637CE783}"/>
    <cellStyle name="20% - Accent3 4" xfId="212" xr:uid="{3988E05A-F3EF-4A1B-B820-9E3FC65BB48A}"/>
    <cellStyle name="20% - Accent3 4 10" xfId="213" xr:uid="{05C2C5D5-3335-476E-9EE4-630FF45BDF13}"/>
    <cellStyle name="20% - Accent3 4 11" xfId="214" xr:uid="{44EB5564-2FF2-49C1-BE45-63F0A01776C1}"/>
    <cellStyle name="20% - Accent3 4 12" xfId="215" xr:uid="{A72EB44E-C6CD-4DA7-AD5D-DF0A7CF49FBB}"/>
    <cellStyle name="20% - Accent3 4 2" xfId="216" xr:uid="{54BAD2BC-BC43-4352-9EF1-B672A80E3069}"/>
    <cellStyle name="20% - Accent3 4 3" xfId="217" xr:uid="{02CED0AA-B75D-4C28-9216-482F8BB1A8ED}"/>
    <cellStyle name="20% - Accent3 4 4" xfId="218" xr:uid="{97722A55-932D-4CFB-93CE-4347EFF5177A}"/>
    <cellStyle name="20% - Accent3 4 4 2" xfId="219" xr:uid="{88226822-87BA-46AA-A261-1ABFA00C1251}"/>
    <cellStyle name="20% - Accent3 4 4 2 2" xfId="220" xr:uid="{914B662E-6192-47A6-AB25-F27410E86993}"/>
    <cellStyle name="20% - Accent3 4 4 2 2 2" xfId="221" xr:uid="{88316C80-A10D-4739-AF69-44CBF99DFAE6}"/>
    <cellStyle name="20% - Accent3 4 4 2 2 3" xfId="222" xr:uid="{3F3075AD-3C69-423A-9D23-749D9D09682C}"/>
    <cellStyle name="20% - Accent3 4 4 2 2 3 2" xfId="223" xr:uid="{737C2718-B497-481A-B54D-ACFEA159BB46}"/>
    <cellStyle name="20% - Accent3 4 4 2 3" xfId="224" xr:uid="{74C364A5-BAB5-47AE-80E4-F534EEA06BEA}"/>
    <cellStyle name="20% - Accent3 4 4 3" xfId="225" xr:uid="{66E5C19E-4B74-4BCF-B577-AB82832748B9}"/>
    <cellStyle name="20% - Accent3 4 5" xfId="226" xr:uid="{CBD09D90-83F1-4032-AA01-8A2219905C0A}"/>
    <cellStyle name="20% - Accent3 4 6" xfId="227" xr:uid="{33227F25-B123-48C6-96D0-D70E675974D6}"/>
    <cellStyle name="20% - Accent3 4 6 2" xfId="228" xr:uid="{AEB0364A-582F-4053-B83D-37B366E74B0D}"/>
    <cellStyle name="20% - Accent3 4 6 2 2" xfId="229" xr:uid="{21E5B24C-812D-4F12-92B2-8FD98944F493}"/>
    <cellStyle name="20% - Accent3 4 6 2 3" xfId="230" xr:uid="{BAE19294-3F4E-4C38-8242-46B6D7FA1AB2}"/>
    <cellStyle name="20% - Accent3 4 6 2 3 2" xfId="231" xr:uid="{EC57FA37-A3A2-40E4-84FF-B49313C13236}"/>
    <cellStyle name="20% - Accent3 4 6 3" xfId="232" xr:uid="{EB981F92-B9AF-4BFB-906C-5A1CD09D57C7}"/>
    <cellStyle name="20% - Accent3 4 7" xfId="233" xr:uid="{AE51166E-580D-404F-94AA-8B6001538046}"/>
    <cellStyle name="20% - Accent3 4 8" xfId="234" xr:uid="{835183F2-B110-4E6A-A888-56BAB66371E1}"/>
    <cellStyle name="20% - Accent3 4 9" xfId="235" xr:uid="{611720F8-88F6-4455-B331-7D96CA83ACFB}"/>
    <cellStyle name="20% - Accent3 5" xfId="236" xr:uid="{CC8D6DB2-453B-4C5B-9E31-D2AC02AF276E}"/>
    <cellStyle name="20% - Accent3 5 2" xfId="237" xr:uid="{C271F938-5D65-490A-9C22-9D81A9F4337C}"/>
    <cellStyle name="20% - Accent3 5 3" xfId="238" xr:uid="{7F228B52-95D7-4B8A-9E99-C7AECE516380}"/>
    <cellStyle name="20% - Accent3 5 4" xfId="239" xr:uid="{1D9F39D5-728A-4BB4-8D9F-59BF67AE5A3C}"/>
    <cellStyle name="20% - Accent3 6" xfId="240" xr:uid="{A48D290B-2880-4168-8F8B-C046F8E2D95E}"/>
    <cellStyle name="20% - Accent3 6 2" xfId="241" xr:uid="{28EB8D39-952A-44BA-B49E-9E7F17810F71}"/>
    <cellStyle name="20% - Accent3 7" xfId="242" xr:uid="{6F3DBA79-DCA0-49DD-94EE-2DCBBB0C04CD}"/>
    <cellStyle name="20% - Accent3 7 2" xfId="243" xr:uid="{26ADB108-CB6A-40BE-A948-33DB81D0BCBE}"/>
    <cellStyle name="20% - Accent3 8" xfId="244" xr:uid="{442A5C37-D227-418A-BD72-ACF2C3BD55BB}"/>
    <cellStyle name="20% - Accent3 9" xfId="245" xr:uid="{69C7E45C-5027-4A6D-84FB-FF47B59340FE}"/>
    <cellStyle name="20% - Accent4 10" xfId="246" xr:uid="{EB49CF9E-ADB6-4D5B-8C7E-5052A00304D2}"/>
    <cellStyle name="20% - Accent4 11" xfId="247" xr:uid="{ADFFB325-E0BF-4FD3-99B0-295A05F1B881}"/>
    <cellStyle name="20% - Accent4 12" xfId="248" xr:uid="{EE2F6CC1-E133-4F24-9E00-CADE5CC04628}"/>
    <cellStyle name="20% - Accent4 13" xfId="249" xr:uid="{BE6B041C-B459-4DF2-9932-D70AE9D6CC00}"/>
    <cellStyle name="20% - Accent4 14" xfId="250" xr:uid="{FAB12DB5-7BE3-488A-8471-648859B6E80D}"/>
    <cellStyle name="20% - Accent4 15" xfId="251" xr:uid="{91C0095D-BF33-4B09-B705-D217A0EDD87E}"/>
    <cellStyle name="20% - Accent4 16" xfId="252" xr:uid="{52E75E42-ABD1-4123-8A40-CE37184BE247}"/>
    <cellStyle name="20% - Accent4 17" xfId="253" xr:uid="{4178E387-0C38-480B-904B-CE8412D5AAB9}"/>
    <cellStyle name="20% - Accent4 17 2" xfId="254" xr:uid="{EB81E59D-7FA6-4846-B781-63C12544A3EE}"/>
    <cellStyle name="20% - Accent4 17 3" xfId="255" xr:uid="{AEBA11B1-B250-4A2F-B0CB-02DD8B640710}"/>
    <cellStyle name="20% - Accent4 18" xfId="256" xr:uid="{A3ECF133-8722-423A-A6FA-CE60DB92F812}"/>
    <cellStyle name="20% - Accent4 18 2" xfId="257" xr:uid="{05D9C1B4-7EFA-44EE-8EE6-3C71DF052BE8}"/>
    <cellStyle name="20% - Accent4 18 3" xfId="258" xr:uid="{2682B240-D75A-4FDF-9566-29CC5A85827A}"/>
    <cellStyle name="20% - Accent4 19" xfId="259" xr:uid="{E0524EF0-9E00-4167-980B-A1AD8183F272}"/>
    <cellStyle name="20% - Accent4 2" xfId="260" xr:uid="{FD107858-D1F1-478F-B1C2-8A11D306A004}"/>
    <cellStyle name="20% - Accent4 2 2" xfId="261" xr:uid="{723877E3-C45A-4DF9-9C7E-1AB37A0D85B3}"/>
    <cellStyle name="20% - Accent4 2 2 2" xfId="262" xr:uid="{1D4873FB-6740-4397-AC34-E31C2CC49868}"/>
    <cellStyle name="20% - Accent4 2 2 3" xfId="263" xr:uid="{DFFB801C-A391-4C24-AF84-F70B32A988E7}"/>
    <cellStyle name="20% - Accent4 2 3" xfId="264" xr:uid="{F7D8B8BF-637F-4938-A4B1-713B7203BA43}"/>
    <cellStyle name="20% - Accent4 2 4" xfId="265" xr:uid="{AD6AF8AD-6227-41AB-97A0-C976E37D1A2E}"/>
    <cellStyle name="20% - Accent4 2_DEDJTR" xfId="266" xr:uid="{32DBB7B7-5C30-4147-A2F0-7DC74027B29C}"/>
    <cellStyle name="20% - Accent4 20" xfId="267" xr:uid="{E36C6A78-AD7D-4907-A18C-7C094C541D58}"/>
    <cellStyle name="20% - Accent4 21" xfId="268" xr:uid="{BD887187-B728-43A1-B842-283DAF41D8A0}"/>
    <cellStyle name="20% - Accent4 22" xfId="269" xr:uid="{A08986A0-AD2A-4501-BB70-9E2941828F79}"/>
    <cellStyle name="20% - Accent4 23" xfId="270" xr:uid="{E5959C09-06E8-4AB7-AB28-B322DDFFDB6B}"/>
    <cellStyle name="20% - Accent4 24" xfId="271" xr:uid="{713596D4-B528-4EB1-B7BC-03A04B7FC1AE}"/>
    <cellStyle name="20% - Accent4 3" xfId="272" xr:uid="{CD75B964-5006-496F-B394-BA5B62E50095}"/>
    <cellStyle name="20% - Accent4 3 2" xfId="273" xr:uid="{9941B48C-690A-440D-9B23-AB68426AAACB}"/>
    <cellStyle name="20% - Accent4 3 3" xfId="274" xr:uid="{1AE90111-0159-489C-BAFD-AB942A757284}"/>
    <cellStyle name="20% - Accent4 3 4" xfId="275" xr:uid="{515884B5-0377-4E35-BC6F-239EC70146C0}"/>
    <cellStyle name="20% - Accent4 4" xfId="276" xr:uid="{C7FE9176-1E5E-47B7-B7A8-EED512ECCF9E}"/>
    <cellStyle name="20% - Accent4 4 10" xfId="277" xr:uid="{D1CB71A7-E568-49D5-99E9-2D64EF71DE65}"/>
    <cellStyle name="20% - Accent4 4 11" xfId="278" xr:uid="{2CFDF3F9-0027-4E13-B81C-B373204C9C48}"/>
    <cellStyle name="20% - Accent4 4 12" xfId="279" xr:uid="{E6E50280-34F0-485A-A6BC-AF52502096A6}"/>
    <cellStyle name="20% - Accent4 4 2" xfId="280" xr:uid="{FE43543D-8B53-4025-987F-D5B7CE2D6E5E}"/>
    <cellStyle name="20% - Accent4 4 3" xfId="281" xr:uid="{4B5C821D-47B6-436F-A925-F07D6B83DBB9}"/>
    <cellStyle name="20% - Accent4 4 4" xfId="282" xr:uid="{6F9C4A50-64A4-4F56-8711-8222BC28DCB5}"/>
    <cellStyle name="20% - Accent4 4 4 2" xfId="283" xr:uid="{2A00E327-1BD4-468C-97E0-35A602BA2620}"/>
    <cellStyle name="20% - Accent4 4 4 2 2" xfId="284" xr:uid="{ACC976B7-9B29-4145-9550-6CCB151FD8FC}"/>
    <cellStyle name="20% - Accent4 4 4 2 2 2" xfId="285" xr:uid="{776A2679-BB8E-4209-B1E0-78899B858956}"/>
    <cellStyle name="20% - Accent4 4 4 2 2 3" xfId="286" xr:uid="{E1AD9F25-121B-43B0-BE8B-41AE6234CD4E}"/>
    <cellStyle name="20% - Accent4 4 4 2 2 3 2" xfId="287" xr:uid="{E8627BCA-64D8-42DE-882E-6960D55477E1}"/>
    <cellStyle name="20% - Accent4 4 4 2 3" xfId="288" xr:uid="{F90DA821-24E6-4578-B69C-D675BAFDA14C}"/>
    <cellStyle name="20% - Accent4 4 4 3" xfId="289" xr:uid="{AD5965DB-4FCB-4A42-A76A-AD92FB488BAC}"/>
    <cellStyle name="20% - Accent4 4 5" xfId="290" xr:uid="{D226A322-2241-479C-BBEA-F114D8652C7D}"/>
    <cellStyle name="20% - Accent4 4 6" xfId="291" xr:uid="{FB37F078-2510-4F03-8C45-E3C9DF0AA9EB}"/>
    <cellStyle name="20% - Accent4 4 6 2" xfId="292" xr:uid="{A018D6C6-43D7-44DD-837E-B4500BB73356}"/>
    <cellStyle name="20% - Accent4 4 6 2 2" xfId="293" xr:uid="{55E43280-F575-4C32-8A36-0DAE6146EF28}"/>
    <cellStyle name="20% - Accent4 4 6 2 3" xfId="294" xr:uid="{445B086D-1081-4990-9487-251A010D91CC}"/>
    <cellStyle name="20% - Accent4 4 6 2 3 2" xfId="295" xr:uid="{0C6772EB-A62F-48E6-91F3-4C74BE94556F}"/>
    <cellStyle name="20% - Accent4 4 6 3" xfId="296" xr:uid="{713424FB-D286-4D31-A78E-283A5F597D9D}"/>
    <cellStyle name="20% - Accent4 4 7" xfId="297" xr:uid="{A0523699-1E44-48E0-A34B-4D5C6DB20A01}"/>
    <cellStyle name="20% - Accent4 4 8" xfId="298" xr:uid="{F43110A0-D029-402E-9C8C-D67E9C111507}"/>
    <cellStyle name="20% - Accent4 4 9" xfId="299" xr:uid="{FA55BC6D-5816-4E57-9056-57B923D32FDE}"/>
    <cellStyle name="20% - Accent4 5" xfId="300" xr:uid="{C9B2257D-412E-4976-B02F-0586114C92A7}"/>
    <cellStyle name="20% - Accent4 5 2" xfId="301" xr:uid="{F9FC2930-27F2-4F03-A7C9-7C340F2E1FD1}"/>
    <cellStyle name="20% - Accent4 5 3" xfId="302" xr:uid="{F3E91FC1-9832-42BD-9257-14E7C70F1835}"/>
    <cellStyle name="20% - Accent4 5 4" xfId="303" xr:uid="{DCB218F3-2959-4C09-8B98-63EFCCBF49A5}"/>
    <cellStyle name="20% - Accent4 6" xfId="304" xr:uid="{4AED9AEC-ABBF-4785-BAA2-C77CC8BE10C2}"/>
    <cellStyle name="20% - Accent4 6 2" xfId="305" xr:uid="{582986C4-7E92-4D79-8896-AC33FEDFB0EC}"/>
    <cellStyle name="20% - Accent4 7" xfId="306" xr:uid="{96CD286E-740B-4D20-9FE4-0E94A7CA98C8}"/>
    <cellStyle name="20% - Accent4 7 2" xfId="307" xr:uid="{6D1D3ADF-A546-4948-A281-83E705D72D13}"/>
    <cellStyle name="20% - Accent4 8" xfId="308" xr:uid="{0F430BFA-A28A-4B9B-BF9A-37BB2E210DF8}"/>
    <cellStyle name="20% - Accent4 9" xfId="309" xr:uid="{BC8CEFCC-B417-4030-8607-1DD79731F7BA}"/>
    <cellStyle name="20% - Accent5 10" xfId="310" xr:uid="{49B41DAF-1DC9-4EBA-9C53-9A0441E4F203}"/>
    <cellStyle name="20% - Accent5 11" xfId="311" xr:uid="{A093E589-4CFA-44A2-A659-BE3A747F3755}"/>
    <cellStyle name="20% - Accent5 12" xfId="312" xr:uid="{8F11922D-989D-4241-A530-D84544930EAC}"/>
    <cellStyle name="20% - Accent5 13" xfId="313" xr:uid="{E038E620-6E47-458E-83DC-ECCD0B50EA59}"/>
    <cellStyle name="20% - Accent5 14" xfId="314" xr:uid="{16EA788A-ECC2-44B9-BD88-7D14C2D8A988}"/>
    <cellStyle name="20% - Accent5 15" xfId="315" xr:uid="{29223C2E-6EF9-455F-AB77-D8997F20D6DF}"/>
    <cellStyle name="20% - Accent5 16" xfId="316" xr:uid="{89CCE2D9-8F68-4CE8-A3D8-CE23D6E8BAF4}"/>
    <cellStyle name="20% - Accent5 17" xfId="317" xr:uid="{1552DDC7-5AAD-49D3-89B5-3F3638829000}"/>
    <cellStyle name="20% - Accent5 17 2" xfId="318" xr:uid="{CEB6E4B1-72D2-4A39-B3C5-6DE24EAF026B}"/>
    <cellStyle name="20% - Accent5 17 3" xfId="319" xr:uid="{AD403C88-A7AE-4210-AFBB-6F54C89E03CF}"/>
    <cellStyle name="20% - Accent5 18" xfId="320" xr:uid="{04E359BF-BD02-4DEF-BC98-3ADE4FB86951}"/>
    <cellStyle name="20% - Accent5 19" xfId="321" xr:uid="{4A828767-6351-48C5-8A94-39D9B12E1F14}"/>
    <cellStyle name="20% - Accent5 2" xfId="322" xr:uid="{E797BF5A-2F76-4442-BE5B-32BE90D5CB9B}"/>
    <cellStyle name="20% - Accent5 2 2" xfId="323" xr:uid="{DB35C1C1-4D30-479A-8EAF-B3CD09A8E762}"/>
    <cellStyle name="20% - Accent5 2 2 2" xfId="324" xr:uid="{82B6B86C-ADEB-4CA1-8AFB-E9354AF02765}"/>
    <cellStyle name="20% - Accent5 2 2 3" xfId="325" xr:uid="{AE90D820-1C42-480A-99ED-033D632AE611}"/>
    <cellStyle name="20% - Accent5 2 3" xfId="326" xr:uid="{062684D7-181C-4631-BBA6-FB72C9CD4DB1}"/>
    <cellStyle name="20% - Accent5 2 4" xfId="327" xr:uid="{F3AD7FD3-4888-45F2-AC9C-013BC1CD2E76}"/>
    <cellStyle name="20% - Accent5 2_DEDJTR" xfId="328" xr:uid="{F7BF5310-C0D2-4AC7-8A10-A04D33071C86}"/>
    <cellStyle name="20% - Accent5 20" xfId="329" xr:uid="{9F9B77C0-3A36-4218-81A5-1290FAE8BFE2}"/>
    <cellStyle name="20% - Accent5 21" xfId="330" xr:uid="{E9077024-82E0-4DDE-A542-B3396360A8A5}"/>
    <cellStyle name="20% - Accent5 22" xfId="331" xr:uid="{6A8F347F-475E-4C70-82F0-F8F5134A71B2}"/>
    <cellStyle name="20% - Accent5 23" xfId="332" xr:uid="{F0BC989D-81C3-44AC-9705-E856AC9338E9}"/>
    <cellStyle name="20% - Accent5 24" xfId="333" xr:uid="{2E9E73EB-8511-40F9-BDB3-8B6DA2CD8FEF}"/>
    <cellStyle name="20% - Accent5 3" xfId="334" xr:uid="{7BDFC945-BF25-4E06-88AD-C09590CF4805}"/>
    <cellStyle name="20% - Accent5 3 2" xfId="335" xr:uid="{5BAE8F34-7325-4158-9432-E8AF8783FD01}"/>
    <cellStyle name="20% - Accent5 3 3" xfId="336" xr:uid="{AC203D99-5D12-47DA-96C2-039B6A86128F}"/>
    <cellStyle name="20% - Accent5 3 4" xfId="337" xr:uid="{786C161D-F6C6-46B9-B4D5-E88EBAA06EEE}"/>
    <cellStyle name="20% - Accent5 4" xfId="338" xr:uid="{D5648E75-4FAF-439A-837F-1CE8B36E5C5B}"/>
    <cellStyle name="20% - Accent5 4 2" xfId="339" xr:uid="{B5DEC3A2-2133-48BB-880C-97AAC1BA3700}"/>
    <cellStyle name="20% - Accent5 4 3" xfId="340" xr:uid="{912B0C4D-76A6-4EC9-B9EE-C392FA55717B}"/>
    <cellStyle name="20% - Accent5 4 4" xfId="341" xr:uid="{62B0A73B-756E-4412-B0BF-F03BC394F5A5}"/>
    <cellStyle name="20% - Accent5 5" xfId="342" xr:uid="{D6758631-B9DC-4241-8DBB-C11CB70228B6}"/>
    <cellStyle name="20% - Accent5 5 2" xfId="343" xr:uid="{989CCACC-F51A-4BBA-A48A-F0B5E3D20E9C}"/>
    <cellStyle name="20% - Accent5 5 3" xfId="344" xr:uid="{8A08D35D-252B-4438-BE8C-5842CC99A243}"/>
    <cellStyle name="20% - Accent5 5 4" xfId="345" xr:uid="{8B2D3B6D-1B4D-4C94-B8F7-C791C99C0A2E}"/>
    <cellStyle name="20% - Accent5 6" xfId="346" xr:uid="{44903648-A0B1-4E72-BFBD-F19438CECDE0}"/>
    <cellStyle name="20% - Accent5 6 2" xfId="347" xr:uid="{40D871E8-FFC2-4CE5-95C0-2AFAD04D53B3}"/>
    <cellStyle name="20% - Accent5 7" xfId="348" xr:uid="{92A15E11-F57F-40C2-8D74-2D910E14A4D8}"/>
    <cellStyle name="20% - Accent5 7 2" xfId="349" xr:uid="{324E12EF-6F09-4A34-BB6B-5AB40DE8BD0C}"/>
    <cellStyle name="20% - Accent5 8" xfId="350" xr:uid="{90A54DE6-917E-46B3-8DFF-2AF55ADCC9B2}"/>
    <cellStyle name="20% - Accent5 9" xfId="351" xr:uid="{46FD9939-84F7-404B-8181-B5B92D65CEEE}"/>
    <cellStyle name="20% - Accent6 10" xfId="352" xr:uid="{9CC97C58-13AF-43CD-946F-961CD22407EF}"/>
    <cellStyle name="20% - Accent6 11" xfId="353" xr:uid="{8A4F64FB-C515-4F04-8ED0-AFE95AB3917C}"/>
    <cellStyle name="20% - Accent6 12" xfId="354" xr:uid="{180912BC-DAED-4B9B-B603-8512ED799F95}"/>
    <cellStyle name="20% - Accent6 13" xfId="355" xr:uid="{95C1B014-5433-407A-AF7D-A55A330B945A}"/>
    <cellStyle name="20% - Accent6 14" xfId="356" xr:uid="{2B39D9C8-6481-48F9-9B75-1EF37C322745}"/>
    <cellStyle name="20% - Accent6 15" xfId="357" xr:uid="{BD7FC8E7-ADFE-43F5-B288-B8E74630A11E}"/>
    <cellStyle name="20% - Accent6 16" xfId="358" xr:uid="{F30C36FB-2839-4C77-9E7D-B87E1214B834}"/>
    <cellStyle name="20% - Accent6 17" xfId="359" xr:uid="{14834C75-660A-4095-AEF8-26120045C359}"/>
    <cellStyle name="20% - Accent6 17 2" xfId="360" xr:uid="{C2E6A3CB-AC7C-4190-8605-00A80FDA34D1}"/>
    <cellStyle name="20% - Accent6 17 3" xfId="361" xr:uid="{F8F49347-ED7B-4DCD-8572-701D5B8DD9C6}"/>
    <cellStyle name="20% - Accent6 18" xfId="362" xr:uid="{9BD2DA56-23E6-4AA1-AECA-3FD1350B6F6B}"/>
    <cellStyle name="20% - Accent6 18 2" xfId="363" xr:uid="{B9B99668-CC97-46FD-8464-A7082B9BD401}"/>
    <cellStyle name="20% - Accent6 18 3" xfId="364" xr:uid="{358F8258-89A3-4DDF-BE74-B38A8BC378C3}"/>
    <cellStyle name="20% - Accent6 19" xfId="365" xr:uid="{8BA8277B-EDB0-496A-BBC2-3197E54B79BF}"/>
    <cellStyle name="20% - Accent6 2" xfId="366" xr:uid="{5B4C869D-D398-4942-BA8F-6084C2BD05F9}"/>
    <cellStyle name="20% - Accent6 2 2" xfId="367" xr:uid="{6C01A576-288D-45F2-A4FF-FAB1F71BD9B1}"/>
    <cellStyle name="20% - Accent6 2 2 2" xfId="368" xr:uid="{37A41377-FD22-4055-9525-07259AA2E95E}"/>
    <cellStyle name="20% - Accent6 2 2 3" xfId="369" xr:uid="{B506C1E0-2120-49FC-9503-03CCA988791D}"/>
    <cellStyle name="20% - Accent6 2 3" xfId="370" xr:uid="{4641FB78-499A-4877-83B8-7F63026BFF45}"/>
    <cellStyle name="20% - Accent6 2 4" xfId="371" xr:uid="{39C94576-1798-4543-888D-C59EC4EA6736}"/>
    <cellStyle name="20% - Accent6 2_DEDJTR" xfId="372" xr:uid="{DE875FA5-3334-46C1-A6F7-A0526B750900}"/>
    <cellStyle name="20% - Accent6 20" xfId="373" xr:uid="{7A66F480-9621-445C-80F6-7C81EEF6EECD}"/>
    <cellStyle name="20% - Accent6 21" xfId="374" xr:uid="{3F0DF802-D152-45A0-B2D9-973C8BCF2E42}"/>
    <cellStyle name="20% - Accent6 22" xfId="375" xr:uid="{4BA4F951-D411-4DFF-9F86-62CDD714D34A}"/>
    <cellStyle name="20% - Accent6 23" xfId="376" xr:uid="{3AC6B7A0-8AF1-49E1-8C3D-D8C36145E0C4}"/>
    <cellStyle name="20% - Accent6 24" xfId="377" xr:uid="{3332991D-AD19-4528-B03C-9E20666AC62C}"/>
    <cellStyle name="20% - Accent6 3" xfId="378" xr:uid="{9757D46A-FB63-496F-BF33-8724C51FE101}"/>
    <cellStyle name="20% - Accent6 3 2" xfId="379" xr:uid="{3F7887D4-55A7-4471-9D54-78D65BBE6992}"/>
    <cellStyle name="20% - Accent6 3 3" xfId="380" xr:uid="{590F3311-113C-4041-9666-AC4EF2273F74}"/>
    <cellStyle name="20% - Accent6 3 4" xfId="381" xr:uid="{2E9067BE-9B97-47BC-A964-D12AB183F3DC}"/>
    <cellStyle name="20% - Accent6 4" xfId="382" xr:uid="{A2DFFD70-B8BE-4AF8-BC61-1DC016A6369A}"/>
    <cellStyle name="20% - Accent6 4 10" xfId="383" xr:uid="{59BEDDAC-42C0-4615-A811-27F9994B4502}"/>
    <cellStyle name="20% - Accent6 4 11" xfId="384" xr:uid="{9B4CC22F-3838-44C4-B48F-42DC3D15E74E}"/>
    <cellStyle name="20% - Accent6 4 12" xfId="385" xr:uid="{87A0F75D-CB6F-4C4E-B880-4693CBBCA16D}"/>
    <cellStyle name="20% - Accent6 4 2" xfId="386" xr:uid="{7435C83E-476C-4947-9F9F-7D2D2DFEC1C1}"/>
    <cellStyle name="20% - Accent6 4 3" xfId="387" xr:uid="{FD52A22E-EEEE-4D5C-980B-CA3708167EC2}"/>
    <cellStyle name="20% - Accent6 4 4" xfId="388" xr:uid="{BD5D8F14-67E9-4618-878A-8BE5AC2BBA5B}"/>
    <cellStyle name="20% - Accent6 4 4 2" xfId="389" xr:uid="{3E035CDF-A61C-4E88-95AF-CC86A6824502}"/>
    <cellStyle name="20% - Accent6 4 4 2 2" xfId="390" xr:uid="{673741CD-676F-43E2-8F6E-614FB7979601}"/>
    <cellStyle name="20% - Accent6 4 4 2 2 2" xfId="391" xr:uid="{3B4D5A65-3610-41FF-9A13-09082CB77324}"/>
    <cellStyle name="20% - Accent6 4 4 2 2 3" xfId="392" xr:uid="{10F6A4F0-9C1E-4F6E-9D39-647FFDE2C860}"/>
    <cellStyle name="20% - Accent6 4 4 2 2 3 2" xfId="393" xr:uid="{0F36FD44-D72D-46F5-B03B-E462E4EA789C}"/>
    <cellStyle name="20% - Accent6 4 4 2 3" xfId="394" xr:uid="{AE71C0F6-9E27-475D-BF02-9D9934B77A01}"/>
    <cellStyle name="20% - Accent6 4 4 3" xfId="395" xr:uid="{FCD4AC61-E99D-4F90-BA36-F888899D48C7}"/>
    <cellStyle name="20% - Accent6 4 5" xfId="396" xr:uid="{7AB07080-0A60-4593-95DC-094ADDA152E9}"/>
    <cellStyle name="20% - Accent6 4 6" xfId="397" xr:uid="{BD3752A8-AD8B-4B55-ADB1-CB0E430A8B48}"/>
    <cellStyle name="20% - Accent6 4 6 2" xfId="398" xr:uid="{77F00F4E-0495-4A68-B122-7F85686D088C}"/>
    <cellStyle name="20% - Accent6 4 6 2 2" xfId="399" xr:uid="{B519C1EB-E2AF-43D6-B4E8-DC6B7B31080A}"/>
    <cellStyle name="20% - Accent6 4 6 2 3" xfId="400" xr:uid="{EFA3A7CB-940C-401B-B573-3AF90A7A823D}"/>
    <cellStyle name="20% - Accent6 4 6 2 3 2" xfId="401" xr:uid="{8CE87D5D-1FA9-4DDB-B9E6-25BFB623C571}"/>
    <cellStyle name="20% - Accent6 4 6 3" xfId="402" xr:uid="{0F44B0F6-50BC-4D7A-8568-ADF6DC3EBE56}"/>
    <cellStyle name="20% - Accent6 4 7" xfId="403" xr:uid="{0DBA1082-FFB1-4A94-9233-1663D26FB757}"/>
    <cellStyle name="20% - Accent6 4 8" xfId="404" xr:uid="{75A7A2BF-9E28-4BCD-A2B6-E79A4031DC2D}"/>
    <cellStyle name="20% - Accent6 4 9" xfId="405" xr:uid="{872F0530-9234-4332-A39A-F3994BB7E971}"/>
    <cellStyle name="20% - Accent6 5" xfId="406" xr:uid="{281B1149-1A00-4005-8C39-6BA894A8796C}"/>
    <cellStyle name="20% - Accent6 5 2" xfId="407" xr:uid="{E79012AB-A619-4849-9F2F-E8F7B1ABD701}"/>
    <cellStyle name="20% - Accent6 5 3" xfId="408" xr:uid="{3D25B1C5-6D15-497E-9745-8C17B50B8E13}"/>
    <cellStyle name="20% - Accent6 5 4" xfId="409" xr:uid="{B4262CE2-EB63-451B-AFE4-D0320061F033}"/>
    <cellStyle name="20% - Accent6 6" xfId="410" xr:uid="{2EACE22C-D124-4F23-9C32-A092F40A8CCD}"/>
    <cellStyle name="20% - Accent6 6 2" xfId="411" xr:uid="{0087931C-6083-46EE-8E76-EF8B7DAD9291}"/>
    <cellStyle name="20% - Accent6 7" xfId="412" xr:uid="{32782FEF-8F7E-4259-B326-A24775B12268}"/>
    <cellStyle name="20% - Accent6 7 2" xfId="413" xr:uid="{843798F3-FAB7-4725-9AD4-9B5AA514D808}"/>
    <cellStyle name="20% - Accent6 8" xfId="414" xr:uid="{671E6CBC-22DB-4095-8117-01B92D8AC73E}"/>
    <cellStyle name="20% - Accent6 9" xfId="415" xr:uid="{C5E598B4-C096-4BC4-AC6A-F0D4D9F0FCEF}"/>
    <cellStyle name="40% - Accent1 10" xfId="416" xr:uid="{9BFD31CB-7EDC-499C-A2EC-5AB2008DB72C}"/>
    <cellStyle name="40% - Accent1 11" xfId="417" xr:uid="{3CD30C8F-A033-4225-8364-6EFEA064BF11}"/>
    <cellStyle name="40% - Accent1 12" xfId="418" xr:uid="{E02DF75D-CAEE-4472-96D0-137D50B0D8A3}"/>
    <cellStyle name="40% - Accent1 13" xfId="419" xr:uid="{ED4C87AA-1440-497A-84AD-E95DDFDD73E2}"/>
    <cellStyle name="40% - Accent1 14" xfId="420" xr:uid="{2D0ABB5A-2654-40F9-BA1B-08A3116B5463}"/>
    <cellStyle name="40% - Accent1 15" xfId="421" xr:uid="{F56C74CC-DD28-40E9-8563-0011420AF949}"/>
    <cellStyle name="40% - Accent1 16" xfId="422" xr:uid="{442D2CD8-6AC5-4899-BAED-0FF887D51C5A}"/>
    <cellStyle name="40% - Accent1 17" xfId="423" xr:uid="{5E3D8D84-A2A1-4646-83BC-67130E5B332A}"/>
    <cellStyle name="40% - Accent1 17 2" xfId="424" xr:uid="{43F281B2-06B7-44A8-BFF1-39BE89320006}"/>
    <cellStyle name="40% - Accent1 17 3" xfId="425" xr:uid="{43E97D6F-C872-4A80-8871-680D8C274EA2}"/>
    <cellStyle name="40% - Accent1 18" xfId="426" xr:uid="{4D9B6DBB-9B9D-49CB-A8EA-50343674FAFD}"/>
    <cellStyle name="40% - Accent1 18 2" xfId="427" xr:uid="{168213F2-8883-460A-BD29-F0F3D54AEAAA}"/>
    <cellStyle name="40% - Accent1 18 3" xfId="428" xr:uid="{505351C1-BA85-4A7E-AA24-49EB764B14F5}"/>
    <cellStyle name="40% - Accent1 19" xfId="429" xr:uid="{F28C5B93-E4C9-4906-B407-4AE584377882}"/>
    <cellStyle name="40% - Accent1 2" xfId="430" xr:uid="{D3F2FDD5-3AA0-4C09-85DD-1570D8503DBD}"/>
    <cellStyle name="40% - Accent1 2 2" xfId="431" xr:uid="{C90D4078-B138-424A-B716-B6710A3D1CB4}"/>
    <cellStyle name="40% - Accent1 2 2 2" xfId="432" xr:uid="{94803BED-0E05-44BD-93A0-87C8C2AC3380}"/>
    <cellStyle name="40% - Accent1 2 2 3" xfId="433" xr:uid="{AB99CC6C-700B-4E85-BA2D-E6B920243BD0}"/>
    <cellStyle name="40% - Accent1 2 3" xfId="434" xr:uid="{AAB30BBF-D4CD-4DB3-AF0A-EA55D36B9F90}"/>
    <cellStyle name="40% - Accent1 2 4" xfId="435" xr:uid="{CD5B1B75-96B7-4237-98A8-5458302097A7}"/>
    <cellStyle name="40% - Accent1 2_DEDJTR" xfId="436" xr:uid="{A2309D49-75EB-4B0C-91DD-992BCD58A992}"/>
    <cellStyle name="40% - Accent1 20" xfId="437" xr:uid="{059A539A-C350-4B5A-88EF-4FAD709A0E94}"/>
    <cellStyle name="40% - Accent1 21" xfId="438" xr:uid="{0F053161-8930-477B-969E-BD80B77F51D0}"/>
    <cellStyle name="40% - Accent1 22" xfId="439" xr:uid="{35BC285A-1BB1-4A53-A2EF-3C1A87C374F8}"/>
    <cellStyle name="40% - Accent1 23" xfId="440" xr:uid="{5D3AFA80-5E31-4382-85EB-A22637E731F4}"/>
    <cellStyle name="40% - Accent1 24" xfId="441" xr:uid="{B81EA5A4-85B2-4434-96E8-45825DD67781}"/>
    <cellStyle name="40% - Accent1 3" xfId="442" xr:uid="{52E8CA24-E2E8-4609-AF6B-78A7BF532A62}"/>
    <cellStyle name="40% - Accent1 3 2" xfId="443" xr:uid="{FFD42BCB-0E30-40AE-9A6F-C1A47D4CC89E}"/>
    <cellStyle name="40% - Accent1 3 3" xfId="444" xr:uid="{9DB8EE03-D6A4-42C4-97E9-F60E2CF77B65}"/>
    <cellStyle name="40% - Accent1 3 4" xfId="445" xr:uid="{8DBE13D6-6EF5-4F65-99E3-30A69D6B20F6}"/>
    <cellStyle name="40% - Accent1 4" xfId="446" xr:uid="{21C87330-FB8E-4353-951D-B47B2984B010}"/>
    <cellStyle name="40% - Accent1 4 10" xfId="447" xr:uid="{947E6848-63D8-4FD0-846D-B0EB48564135}"/>
    <cellStyle name="40% - Accent1 4 11" xfId="448" xr:uid="{974E6A5D-B50B-4BAA-BB98-8F15AA56FF41}"/>
    <cellStyle name="40% - Accent1 4 12" xfId="449" xr:uid="{B86C2490-FE66-48AF-9133-C1A62A9C02CB}"/>
    <cellStyle name="40% - Accent1 4 2" xfId="450" xr:uid="{783008FD-F1F1-4201-ACE0-C18BE6DF3846}"/>
    <cellStyle name="40% - Accent1 4 3" xfId="451" xr:uid="{14B18CF0-2907-47E8-B1EF-13F6A97E6960}"/>
    <cellStyle name="40% - Accent1 4 4" xfId="452" xr:uid="{73837326-E88D-4284-9CD8-873FD2A8EB3C}"/>
    <cellStyle name="40% - Accent1 4 4 2" xfId="453" xr:uid="{43930B82-EEC4-4C87-8861-850D8E8E85CC}"/>
    <cellStyle name="40% - Accent1 4 4 2 2" xfId="454" xr:uid="{49672D8F-CC33-4CF6-A235-1F627A2241A9}"/>
    <cellStyle name="40% - Accent1 4 4 2 2 2" xfId="455" xr:uid="{A899999E-2C1B-467A-AD94-9566DE5A525B}"/>
    <cellStyle name="40% - Accent1 4 4 2 2 3" xfId="456" xr:uid="{30D6D769-C4FE-4CF3-B64D-B899DF0EB199}"/>
    <cellStyle name="40% - Accent1 4 4 2 2 3 2" xfId="457" xr:uid="{0064EB93-EDA2-4BEC-AEF9-051034E391F2}"/>
    <cellStyle name="40% - Accent1 4 4 2 3" xfId="458" xr:uid="{0A6ECCCE-8720-4251-AF76-B33D1E81D018}"/>
    <cellStyle name="40% - Accent1 4 4 3" xfId="459" xr:uid="{7D097653-30A3-4F18-9AB4-5E1A6AB8DA5A}"/>
    <cellStyle name="40% - Accent1 4 5" xfId="460" xr:uid="{EF6A7A08-9E01-447F-B8B4-186804344E3C}"/>
    <cellStyle name="40% - Accent1 4 6" xfId="461" xr:uid="{8E3E2DE6-1660-4D71-BE1F-8B199E905321}"/>
    <cellStyle name="40% - Accent1 4 6 2" xfId="462" xr:uid="{42AAEC0B-8E7F-4D77-A0A8-BE9650CCF65C}"/>
    <cellStyle name="40% - Accent1 4 6 2 2" xfId="463" xr:uid="{88080521-D69A-46EC-92EE-F2BF6461055C}"/>
    <cellStyle name="40% - Accent1 4 6 2 3" xfId="464" xr:uid="{011B28F1-3D8B-4608-84F7-8A7200C4159E}"/>
    <cellStyle name="40% - Accent1 4 6 2 3 2" xfId="465" xr:uid="{1B25091B-8F31-43F1-8B94-5AFF405C7B55}"/>
    <cellStyle name="40% - Accent1 4 6 3" xfId="466" xr:uid="{B10260A3-8326-4FF5-9B88-641FB2FBA68B}"/>
    <cellStyle name="40% - Accent1 4 7" xfId="467" xr:uid="{5E2474E2-7319-4736-9CD4-475BA0E0121E}"/>
    <cellStyle name="40% - Accent1 4 8" xfId="468" xr:uid="{95680E8D-B294-4884-9212-654B7F4F3A5C}"/>
    <cellStyle name="40% - Accent1 4 9" xfId="469" xr:uid="{EBE53870-3FA0-47F6-AE77-B841077DE52B}"/>
    <cellStyle name="40% - Accent1 5" xfId="470" xr:uid="{CC282335-945B-4F02-96E6-F49880340160}"/>
    <cellStyle name="40% - Accent1 5 2" xfId="471" xr:uid="{B5250391-3C53-4271-B9E4-C6C22952B3FE}"/>
    <cellStyle name="40% - Accent1 5 3" xfId="472" xr:uid="{4CAB92C0-F7B6-4B12-BBA3-C41B0A91600E}"/>
    <cellStyle name="40% - Accent1 5 4" xfId="473" xr:uid="{2F18409A-021C-4918-B0EC-704E5B627189}"/>
    <cellStyle name="40% - Accent1 6" xfId="474" xr:uid="{3A18BA78-D91F-4F10-AFBF-6EA903B633AC}"/>
    <cellStyle name="40% - Accent1 6 2" xfId="475" xr:uid="{46210160-50F9-4F95-94E9-F34C2689AB5B}"/>
    <cellStyle name="40% - Accent1 7" xfId="476" xr:uid="{6CF5981A-4B43-4C7F-A9B1-969B77D3E3A5}"/>
    <cellStyle name="40% - Accent1 7 2" xfId="477" xr:uid="{CF7E8B30-D488-4465-A523-88AEFCDFDDC8}"/>
    <cellStyle name="40% - Accent1 8" xfId="478" xr:uid="{678235AC-CCBB-4D61-BACE-9A4C88FBAD3B}"/>
    <cellStyle name="40% - Accent1 9" xfId="479" xr:uid="{F5A54337-4C76-42F2-91D4-B915C4F9325B}"/>
    <cellStyle name="40% - Accent2 10" xfId="480" xr:uid="{EE12EF4A-4D09-4DC7-9D91-277FD77D3B82}"/>
    <cellStyle name="40% - Accent2 11" xfId="481" xr:uid="{A9FF489C-AF2E-400E-9A4C-986BB0F83C86}"/>
    <cellStyle name="40% - Accent2 12" xfId="482" xr:uid="{F6509FB4-BF42-49DE-95E2-3A0BF947FBD4}"/>
    <cellStyle name="40% - Accent2 13" xfId="483" xr:uid="{A1A3ADF2-8740-4940-AF1C-B9E99FCA76C3}"/>
    <cellStyle name="40% - Accent2 14" xfId="484" xr:uid="{510F7D3D-BE9F-413D-ABA7-7FCBB2CCAD8C}"/>
    <cellStyle name="40% - Accent2 15" xfId="485" xr:uid="{ED836421-1883-46BC-B1D9-DD87BBF94F14}"/>
    <cellStyle name="40% - Accent2 16" xfId="486" xr:uid="{494BEDA0-7EF0-4C11-89AA-61088C5A40AF}"/>
    <cellStyle name="40% - Accent2 17" xfId="487" xr:uid="{C2EB612D-9EC9-4014-8F6C-0AE87E8AA97C}"/>
    <cellStyle name="40% - Accent2 17 2" xfId="488" xr:uid="{600BA867-A8CC-4EBD-8F09-9DB60D6EC8E4}"/>
    <cellStyle name="40% - Accent2 17 3" xfId="489" xr:uid="{6AA9DA5B-2D80-42BA-A861-5207A8B359D3}"/>
    <cellStyle name="40% - Accent2 18" xfId="490" xr:uid="{14D41965-64E0-414A-8056-60825C81E5C5}"/>
    <cellStyle name="40% - Accent2 19" xfId="491" xr:uid="{ACD0743A-ECCB-48CC-A0EB-ECBE6D45E8AB}"/>
    <cellStyle name="40% - Accent2 2" xfId="492" xr:uid="{33AC5A0A-9E74-450C-9FEF-E8EDBA136F00}"/>
    <cellStyle name="40% - Accent2 2 2" xfId="493" xr:uid="{BE2BDD18-D0F5-4BCB-8D24-920A28D94663}"/>
    <cellStyle name="40% - Accent2 2 2 2" xfId="494" xr:uid="{93A05EED-711B-40F3-9E68-6C9721D644C0}"/>
    <cellStyle name="40% - Accent2 2 2 3" xfId="495" xr:uid="{D2879975-2536-4396-8B48-6B03FBFD36BB}"/>
    <cellStyle name="40% - Accent2 2 3" xfId="496" xr:uid="{0EA9E30A-EAA3-4B86-BC5E-A319846275EC}"/>
    <cellStyle name="40% - Accent2 2 4" xfId="497" xr:uid="{F9E2BED1-A55F-4BC2-B3CA-2BA69BCCDBE2}"/>
    <cellStyle name="40% - Accent2 2_DEDJTR" xfId="498" xr:uid="{4FA969E5-7756-4AED-82C5-AAF7BA5A5C59}"/>
    <cellStyle name="40% - Accent2 20" xfId="499" xr:uid="{1EF420EF-2614-46FC-9A0C-D784E02F4038}"/>
    <cellStyle name="40% - Accent2 21" xfId="500" xr:uid="{E6F79496-92B3-45AD-8F1A-FBD763D02EE5}"/>
    <cellStyle name="40% - Accent2 22" xfId="501" xr:uid="{14675E83-93E3-4E5B-8F10-16BB2782C04A}"/>
    <cellStyle name="40% - Accent2 23" xfId="502" xr:uid="{836F823F-28AF-4461-A67C-405DBF41EA36}"/>
    <cellStyle name="40% - Accent2 24" xfId="503" xr:uid="{95036761-EF7C-42AB-8371-B90A743D328D}"/>
    <cellStyle name="40% - Accent2 3" xfId="504" xr:uid="{D6EC6667-4D93-4C7F-8F9E-DD8CC09F3E30}"/>
    <cellStyle name="40% - Accent2 3 2" xfId="505" xr:uid="{142FA023-C254-4999-99C0-CF16363E1B05}"/>
    <cellStyle name="40% - Accent2 3 3" xfId="506" xr:uid="{008CF470-2EB6-4144-A737-0484070EE690}"/>
    <cellStyle name="40% - Accent2 3 4" xfId="507" xr:uid="{8A59E6C3-6CC4-437B-8061-5A47504B2A1C}"/>
    <cellStyle name="40% - Accent2 4" xfId="508" xr:uid="{9B3C464C-AD6C-4B6B-A82B-C31C216C987A}"/>
    <cellStyle name="40% - Accent2 4 2" xfId="509" xr:uid="{8FC8CB79-2CBE-4A15-994B-F7E01EF4BCFD}"/>
    <cellStyle name="40% - Accent2 4 3" xfId="510" xr:uid="{DB703B89-B5D6-4E0C-A50B-77CCF855C0BE}"/>
    <cellStyle name="40% - Accent2 4 4" xfId="511" xr:uid="{74C1F1C8-5093-4A9E-B537-140C63EDC6C0}"/>
    <cellStyle name="40% - Accent2 5" xfId="512" xr:uid="{BB2DACA6-FE59-420D-AEB5-D18A55992743}"/>
    <cellStyle name="40% - Accent2 5 2" xfId="513" xr:uid="{D8E6F80E-5F5E-44EB-9DFE-4DC040243A9B}"/>
    <cellStyle name="40% - Accent2 5 3" xfId="514" xr:uid="{7AB9CAEE-45D7-4BF8-84A3-DDC3966FA9AD}"/>
    <cellStyle name="40% - Accent2 5 4" xfId="515" xr:uid="{EB05D53C-AD41-4CDB-8510-A31D5A3B0CE5}"/>
    <cellStyle name="40% - Accent2 6" xfId="516" xr:uid="{AF01D2D9-AEB5-497A-BFAB-6681BC0D5004}"/>
    <cellStyle name="40% - Accent2 6 2" xfId="517" xr:uid="{F1D05D71-2CF9-4337-B886-780D83619CF1}"/>
    <cellStyle name="40% - Accent2 7" xfId="518" xr:uid="{7F6726AD-8BC3-455E-AA6C-1A3ACDD883DC}"/>
    <cellStyle name="40% - Accent2 7 2" xfId="519" xr:uid="{222ECC20-7EB1-4F3D-84AC-07F0062CAFD5}"/>
    <cellStyle name="40% - Accent2 8" xfId="520" xr:uid="{780B681D-48E7-4469-AD59-CF0F65A4A4E4}"/>
    <cellStyle name="40% - Accent2 9" xfId="521" xr:uid="{88D034A7-5FE3-4132-9C39-7A99CAB333B9}"/>
    <cellStyle name="40% - Accent3 10" xfId="522" xr:uid="{AB9B0DF8-92F6-4216-B3E7-965938AC171B}"/>
    <cellStyle name="40% - Accent3 11" xfId="523" xr:uid="{978899B2-198A-486D-92F8-58CB00DFC1CE}"/>
    <cellStyle name="40% - Accent3 12" xfId="524" xr:uid="{7D18EC02-90E1-4636-9C2D-9C2F9F64C4F4}"/>
    <cellStyle name="40% - Accent3 13" xfId="525" xr:uid="{84D035A8-6295-407F-9C29-4CD589ECA65F}"/>
    <cellStyle name="40% - Accent3 14" xfId="526" xr:uid="{3627C2DF-E9DE-4BFC-9660-82348DC47354}"/>
    <cellStyle name="40% - Accent3 15" xfId="527" xr:uid="{016626DD-D07E-462E-94FE-B3861D8B34FB}"/>
    <cellStyle name="40% - Accent3 16" xfId="528" xr:uid="{C0958BF2-5046-45E6-9804-6FE32B54C562}"/>
    <cellStyle name="40% - Accent3 17" xfId="529" xr:uid="{EFFB7805-3FBF-4F1F-8EB6-86FFB99BF5B4}"/>
    <cellStyle name="40% - Accent3 17 2" xfId="530" xr:uid="{A368AACF-5142-41D3-9F9C-A5AE91118B2F}"/>
    <cellStyle name="40% - Accent3 17 3" xfId="531" xr:uid="{571AA143-01F9-4ED8-AC40-84A0FBAF249D}"/>
    <cellStyle name="40% - Accent3 18" xfId="532" xr:uid="{48976633-B73D-486E-87C8-022A79305A86}"/>
    <cellStyle name="40% - Accent3 18 2" xfId="533" xr:uid="{22AB7199-B5D6-467D-8C29-920DC461B754}"/>
    <cellStyle name="40% - Accent3 18 3" xfId="534" xr:uid="{C0E23040-BBCD-4D67-BA2F-73BA379B65C6}"/>
    <cellStyle name="40% - Accent3 19" xfId="535" xr:uid="{AE66ABC5-6987-4AAF-B8FB-1986AE22F56E}"/>
    <cellStyle name="40% - Accent3 2" xfId="536" xr:uid="{C4C731F4-1251-4D18-A582-914288023CFF}"/>
    <cellStyle name="40% - Accent3 2 2" xfId="537" xr:uid="{64DD9F54-0F89-466B-AF60-AE57F5092F8E}"/>
    <cellStyle name="40% - Accent3 2 2 2" xfId="538" xr:uid="{B0170519-5136-4977-B61C-15F1A58DCB6F}"/>
    <cellStyle name="40% - Accent3 2 2 3" xfId="539" xr:uid="{0445DFE8-E153-48CC-9321-78E446CA20DA}"/>
    <cellStyle name="40% - Accent3 2 3" xfId="540" xr:uid="{36658F83-3CCC-4DF6-A592-4C16C1A0CEF4}"/>
    <cellStyle name="40% - Accent3 2 4" xfId="541" xr:uid="{DEA8290C-86F9-428A-B4E6-92AFF99E7C26}"/>
    <cellStyle name="40% - Accent3 2_DEDJTR" xfId="542" xr:uid="{D9411C99-AE5D-4254-B9CF-99C6A50B90B6}"/>
    <cellStyle name="40% - Accent3 20" xfId="543" xr:uid="{5AEBFFD0-FB80-467A-8BA7-25F4E0AD4084}"/>
    <cellStyle name="40% - Accent3 21" xfId="544" xr:uid="{16F25A48-77B4-47CD-90FF-5843555D4B8A}"/>
    <cellStyle name="40% - Accent3 22" xfId="545" xr:uid="{39CFA7CD-AB9B-427A-830A-E81B8E555A26}"/>
    <cellStyle name="40% - Accent3 23" xfId="546" xr:uid="{78DF9E03-3709-493E-BEF8-6DEEBEE65584}"/>
    <cellStyle name="40% - Accent3 24" xfId="547" xr:uid="{8018AEC1-A5A8-410C-83FE-37CDB7C98A34}"/>
    <cellStyle name="40% - Accent3 3" xfId="548" xr:uid="{1519E40C-BEC9-4C5B-91EF-79C32024A2D2}"/>
    <cellStyle name="40% - Accent3 3 2" xfId="549" xr:uid="{99820DC2-4C6B-44FA-A9D2-063D25C47FC7}"/>
    <cellStyle name="40% - Accent3 3 3" xfId="550" xr:uid="{2E09F645-577C-492C-8006-2CA7B8FFDD8C}"/>
    <cellStyle name="40% - Accent3 3 4" xfId="551" xr:uid="{B93385AB-8388-4EBE-9FFE-E1C710097C2E}"/>
    <cellStyle name="40% - Accent3 4" xfId="552" xr:uid="{EEC41BFB-10DC-4FD9-B94D-FFA304CC52CB}"/>
    <cellStyle name="40% - Accent3 4 10" xfId="553" xr:uid="{FB6A1B6D-E78C-4E81-B42A-6C31D158732D}"/>
    <cellStyle name="40% - Accent3 4 11" xfId="554" xr:uid="{63B485EF-8E78-40F9-AD9F-4C6EF6166C8C}"/>
    <cellStyle name="40% - Accent3 4 12" xfId="555" xr:uid="{5F1E8E37-023F-45C1-849D-8E185D7971A2}"/>
    <cellStyle name="40% - Accent3 4 2" xfId="556" xr:uid="{9418A166-D44D-48CB-9102-C830FEB3BBF5}"/>
    <cellStyle name="40% - Accent3 4 3" xfId="557" xr:uid="{3D7F51FD-0E36-44DB-B070-F712DE49C97B}"/>
    <cellStyle name="40% - Accent3 4 4" xfId="558" xr:uid="{685F756A-2675-46DE-9A99-E512B9D76A2F}"/>
    <cellStyle name="40% - Accent3 4 4 2" xfId="559" xr:uid="{E014CAFD-5ED0-4D09-A68E-589713FF1E1A}"/>
    <cellStyle name="40% - Accent3 4 4 2 2" xfId="560" xr:uid="{36743237-2DF8-4BAB-8BC4-60D96E76E29C}"/>
    <cellStyle name="40% - Accent3 4 4 2 2 2" xfId="561" xr:uid="{0088BA4C-531B-4F49-B866-07477283679D}"/>
    <cellStyle name="40% - Accent3 4 4 2 2 3" xfId="562" xr:uid="{BD41616E-2A55-4E94-A984-DCB71B519DBD}"/>
    <cellStyle name="40% - Accent3 4 4 2 2 3 2" xfId="563" xr:uid="{75604CB9-681C-48B7-944D-7ACE475677E8}"/>
    <cellStyle name="40% - Accent3 4 4 2 3" xfId="564" xr:uid="{879935ED-9A16-446D-829D-FE572DF89699}"/>
    <cellStyle name="40% - Accent3 4 4 3" xfId="565" xr:uid="{89B4B629-F786-4A4D-B62F-5EE3A48082F8}"/>
    <cellStyle name="40% - Accent3 4 5" xfId="566" xr:uid="{39AC94D2-299E-4587-86CD-925E3591B903}"/>
    <cellStyle name="40% - Accent3 4 6" xfId="567" xr:uid="{62AFA1BE-417B-4CFF-854E-0B4A32A91DA1}"/>
    <cellStyle name="40% - Accent3 4 6 2" xfId="568" xr:uid="{A46C0859-1874-49BA-AE3F-850572BB14A2}"/>
    <cellStyle name="40% - Accent3 4 6 2 2" xfId="569" xr:uid="{3CA30470-7DC9-4B32-90D7-9D61B00ECF1E}"/>
    <cellStyle name="40% - Accent3 4 6 2 3" xfId="570" xr:uid="{19F1C210-AB98-428E-9DAE-574186EC98DE}"/>
    <cellStyle name="40% - Accent3 4 6 2 3 2" xfId="571" xr:uid="{9C0461C3-3BD4-4ED6-9BFE-230230C0BA3F}"/>
    <cellStyle name="40% - Accent3 4 6 3" xfId="572" xr:uid="{F095EA13-386A-44D8-A6C8-A6AD6D18A8CE}"/>
    <cellStyle name="40% - Accent3 4 7" xfId="573" xr:uid="{3E5A4935-A590-4F08-9241-F4F1C6465D5F}"/>
    <cellStyle name="40% - Accent3 4 8" xfId="574" xr:uid="{605ECEF7-1CF1-40E7-B60C-5E0723F8EF5D}"/>
    <cellStyle name="40% - Accent3 4 9" xfId="575" xr:uid="{1B317C8A-1E3A-4448-BBA1-908F4C911399}"/>
    <cellStyle name="40% - Accent3 5" xfId="576" xr:uid="{E4FEC3BB-5EDC-4840-9C0A-EB003CB5D783}"/>
    <cellStyle name="40% - Accent3 5 2" xfId="577" xr:uid="{3241C637-F53E-4056-9A3A-B3D1E2E6CD0B}"/>
    <cellStyle name="40% - Accent3 5 3" xfId="578" xr:uid="{B25103A8-824D-47F1-A609-DC9EE3E9E48E}"/>
    <cellStyle name="40% - Accent3 5 4" xfId="579" xr:uid="{0FC32D93-CBAE-4704-BADE-096E3465185D}"/>
    <cellStyle name="40% - Accent3 6" xfId="580" xr:uid="{A715D5A5-B878-4A16-8523-EC66D36BE51F}"/>
    <cellStyle name="40% - Accent3 6 2" xfId="581" xr:uid="{296A543D-5007-468C-BB19-6BC09500EBF2}"/>
    <cellStyle name="40% - Accent3 7" xfId="582" xr:uid="{4C591A76-1CE4-4457-BE09-2D7A71BAA4D5}"/>
    <cellStyle name="40% - Accent3 7 2" xfId="583" xr:uid="{D16025B3-934E-4023-8CAD-E43F1D8A8F6C}"/>
    <cellStyle name="40% - Accent3 8" xfId="584" xr:uid="{3C992D43-1527-4325-9C07-4E9C1281DDA5}"/>
    <cellStyle name="40% - Accent3 9" xfId="585" xr:uid="{A9145B6A-3596-4D0F-9221-31118BB7236C}"/>
    <cellStyle name="40% - Accent4 10" xfId="586" xr:uid="{88B93A8C-88B8-451E-B064-149830A38B3C}"/>
    <cellStyle name="40% - Accent4 11" xfId="587" xr:uid="{24BB66B6-3E62-4195-AE8D-3CED5878DD7F}"/>
    <cellStyle name="40% - Accent4 12" xfId="588" xr:uid="{EA8AF99E-8348-46BB-A363-F1CE3DC522B3}"/>
    <cellStyle name="40% - Accent4 13" xfId="589" xr:uid="{14AE12F1-4B1D-436B-A3F3-3FF1313D2AD2}"/>
    <cellStyle name="40% - Accent4 14" xfId="590" xr:uid="{4A47D85D-068A-4D13-B148-D80C5F0BF68B}"/>
    <cellStyle name="40% - Accent4 15" xfId="591" xr:uid="{D6768C9D-4EB2-4DDE-B515-6F172E3BABDF}"/>
    <cellStyle name="40% - Accent4 16" xfId="592" xr:uid="{C8CF0D1C-DE16-4D43-9453-C7FC4CC3CDE1}"/>
    <cellStyle name="40% - Accent4 17" xfId="593" xr:uid="{3AA0FE49-0294-49F5-B892-9876618EAD91}"/>
    <cellStyle name="40% - Accent4 17 2" xfId="594" xr:uid="{0C3C2BCC-014B-4975-8492-CC3A4AB75A61}"/>
    <cellStyle name="40% - Accent4 17 3" xfId="595" xr:uid="{AEB332A4-F992-4B9E-9AE2-9A57034B0BE7}"/>
    <cellStyle name="40% - Accent4 18" xfId="596" xr:uid="{EB2AB966-A354-4243-9278-FC41D8D598FA}"/>
    <cellStyle name="40% - Accent4 18 2" xfId="597" xr:uid="{782C52ED-AAC2-4B68-9487-FFB8EEEDF150}"/>
    <cellStyle name="40% - Accent4 18 3" xfId="598" xr:uid="{B76CE8DD-14AC-4EF5-9B4F-0C2134E9B176}"/>
    <cellStyle name="40% - Accent4 19" xfId="599" xr:uid="{EBD3637C-718B-4866-A5AE-D6C65EC3A4BE}"/>
    <cellStyle name="40% - Accent4 2" xfId="600" xr:uid="{2C7B5079-F19A-4A0A-8766-33623CE2A9D6}"/>
    <cellStyle name="40% - Accent4 2 2" xfId="601" xr:uid="{44C64955-682B-4291-8AD7-103A829BC915}"/>
    <cellStyle name="40% - Accent4 2 2 2" xfId="602" xr:uid="{6998846D-2A58-4769-A127-559F7FF0EFAA}"/>
    <cellStyle name="40% - Accent4 2 2 3" xfId="603" xr:uid="{BB553944-B920-4422-91F6-40655DBD5599}"/>
    <cellStyle name="40% - Accent4 2 3" xfId="604" xr:uid="{80E46270-F940-4D53-9F5A-3C7D3BB2D2FB}"/>
    <cellStyle name="40% - Accent4 2 4" xfId="605" xr:uid="{F3E09C38-2AB2-46F9-8EC7-F0BF309022DD}"/>
    <cellStyle name="40% - Accent4 2_DEDJTR" xfId="606" xr:uid="{27EE0DB4-C479-49C6-987D-6C6EA142D223}"/>
    <cellStyle name="40% - Accent4 20" xfId="607" xr:uid="{9EDD7A10-52E6-4DAF-A813-0CE237D4D26D}"/>
    <cellStyle name="40% - Accent4 21" xfId="608" xr:uid="{39F3C3AE-B503-454D-A138-1853E2DBD5AA}"/>
    <cellStyle name="40% - Accent4 22" xfId="609" xr:uid="{70EADDB0-0739-4B9D-8234-2F7824790484}"/>
    <cellStyle name="40% - Accent4 23" xfId="610" xr:uid="{07912E4E-F1CE-450A-B19C-84754E910EE2}"/>
    <cellStyle name="40% - Accent4 24" xfId="611" xr:uid="{94FD3CF0-1DA3-44AF-95EC-C35F7A62554A}"/>
    <cellStyle name="40% - Accent4 3" xfId="612" xr:uid="{B5425D2C-D3D6-4A07-A60D-7518BE784F56}"/>
    <cellStyle name="40% - Accent4 3 2" xfId="613" xr:uid="{2C508444-E581-4D71-9693-C7BCBD5B062B}"/>
    <cellStyle name="40% - Accent4 3 3" xfId="614" xr:uid="{34006D2E-6433-4DA9-9CFD-D0D0ABCB083C}"/>
    <cellStyle name="40% - Accent4 3 4" xfId="615" xr:uid="{1ED12BA2-5724-4046-8597-CFF7A9AE0EB1}"/>
    <cellStyle name="40% - Accent4 4" xfId="616" xr:uid="{74671F95-BC16-42DD-8637-50BAA55185F0}"/>
    <cellStyle name="40% - Accent4 4 10" xfId="617" xr:uid="{3B24627C-D961-4FCA-9C7A-46EC284B34B3}"/>
    <cellStyle name="40% - Accent4 4 11" xfId="618" xr:uid="{F8FF2BEC-C6A8-4BBD-AE7F-8BF2D9E3DA9D}"/>
    <cellStyle name="40% - Accent4 4 12" xfId="619" xr:uid="{5E030872-A8F1-490C-85AB-266E57ADA51E}"/>
    <cellStyle name="40% - Accent4 4 2" xfId="620" xr:uid="{2A10BBA8-CE36-4F33-B62A-E318B189F381}"/>
    <cellStyle name="40% - Accent4 4 3" xfId="621" xr:uid="{583A6673-6899-4816-BF5C-4DEBD9844C44}"/>
    <cellStyle name="40% - Accent4 4 4" xfId="622" xr:uid="{95955D9D-AF83-45DE-A42B-882CC1C42B3C}"/>
    <cellStyle name="40% - Accent4 4 4 2" xfId="623" xr:uid="{0934A1D0-C11C-4DAD-A317-E60FCAF6D575}"/>
    <cellStyle name="40% - Accent4 4 4 2 2" xfId="624" xr:uid="{149839AA-CF32-41CB-AF5C-9E953B0DFC58}"/>
    <cellStyle name="40% - Accent4 4 4 2 2 2" xfId="625" xr:uid="{102A1B13-DDB0-4C31-A4F6-520B4505A159}"/>
    <cellStyle name="40% - Accent4 4 4 2 2 3" xfId="626" xr:uid="{8C874113-DC46-4F04-965A-8C17A272BF53}"/>
    <cellStyle name="40% - Accent4 4 4 2 2 3 2" xfId="627" xr:uid="{667EA58B-8B60-4B76-A473-1442A90516FE}"/>
    <cellStyle name="40% - Accent4 4 4 2 3" xfId="628" xr:uid="{0B4F7E83-A275-40C3-A81B-B7E9C574CAC5}"/>
    <cellStyle name="40% - Accent4 4 4 3" xfId="629" xr:uid="{D1B8D1F3-DAE6-4353-9D4B-2EEEE995DE08}"/>
    <cellStyle name="40% - Accent4 4 5" xfId="630" xr:uid="{32374586-74A1-447A-AC1A-21DD369A0EA2}"/>
    <cellStyle name="40% - Accent4 4 6" xfId="631" xr:uid="{D733A557-00A6-453B-A37B-77338BB4D6FA}"/>
    <cellStyle name="40% - Accent4 4 6 2" xfId="632" xr:uid="{D56005DF-E28A-42DD-9609-8DFEE59B0665}"/>
    <cellStyle name="40% - Accent4 4 6 2 2" xfId="633" xr:uid="{F1A44241-6066-4546-930B-6F55DD62B108}"/>
    <cellStyle name="40% - Accent4 4 6 2 3" xfId="634" xr:uid="{9A761D17-F986-48CA-8ADC-7BB88977A1A6}"/>
    <cellStyle name="40% - Accent4 4 6 2 3 2" xfId="635" xr:uid="{082C1FF5-C7C7-4547-B804-3CC518B992AC}"/>
    <cellStyle name="40% - Accent4 4 6 3" xfId="636" xr:uid="{22AF2A0D-F91E-4BE7-BC0B-C76D94A5F6EE}"/>
    <cellStyle name="40% - Accent4 4 7" xfId="637" xr:uid="{00B5B036-A964-4AC4-A567-CDA99670A221}"/>
    <cellStyle name="40% - Accent4 4 8" xfId="638" xr:uid="{3A3C0F15-E187-439C-B023-A173A2965977}"/>
    <cellStyle name="40% - Accent4 4 9" xfId="639" xr:uid="{C163FCC9-B7F4-4D24-A59E-8871C3C11C04}"/>
    <cellStyle name="40% - Accent4 5" xfId="640" xr:uid="{BD61288A-CB09-40E8-BBF1-6DEA04BB22C1}"/>
    <cellStyle name="40% - Accent4 5 2" xfId="641" xr:uid="{745DAF29-E154-4223-B3AB-344F2A2C45DC}"/>
    <cellStyle name="40% - Accent4 5 3" xfId="642" xr:uid="{C6CD1139-3ADF-4C19-9447-F362C81CB9AE}"/>
    <cellStyle name="40% - Accent4 5 4" xfId="643" xr:uid="{4C8B1BA7-9856-4244-8035-6995FFBAE106}"/>
    <cellStyle name="40% - Accent4 6" xfId="644" xr:uid="{CA0FF066-897F-4924-8B33-416D52A1F0B6}"/>
    <cellStyle name="40% - Accent4 6 2" xfId="645" xr:uid="{7F3884A8-4FF7-45F5-9559-65526CCFD21B}"/>
    <cellStyle name="40% - Accent4 7" xfId="646" xr:uid="{FC037DD4-7645-4351-9C98-F2416386B99F}"/>
    <cellStyle name="40% - Accent4 7 2" xfId="647" xr:uid="{A9820405-91E1-4262-892F-7C2C4138CE97}"/>
    <cellStyle name="40% - Accent4 8" xfId="648" xr:uid="{4A262A2C-559A-4AEA-84A1-EF5FF29CCC68}"/>
    <cellStyle name="40% - Accent4 9" xfId="649" xr:uid="{855EC4B9-9B50-4513-B3E2-572CA80EA82A}"/>
    <cellStyle name="40% - Accent5 10" xfId="650" xr:uid="{06279113-3FE3-4CC8-AE48-F29B906B36DD}"/>
    <cellStyle name="40% - Accent5 11" xfId="651" xr:uid="{9F50D507-FC52-4861-BB82-82F1E4FD7EE2}"/>
    <cellStyle name="40% - Accent5 12" xfId="652" xr:uid="{0FF60745-25E5-49C8-91DE-F92BF196A0AD}"/>
    <cellStyle name="40% - Accent5 13" xfId="653" xr:uid="{AAE62D3E-8FD5-4700-BBBA-68D3BB42858E}"/>
    <cellStyle name="40% - Accent5 14" xfId="654" xr:uid="{E4230258-3095-4346-9D58-3CA97ED8F6FB}"/>
    <cellStyle name="40% - Accent5 15" xfId="655" xr:uid="{EDEAA257-F3E5-43E2-9A5C-A903D3238ED5}"/>
    <cellStyle name="40% - Accent5 16" xfId="656" xr:uid="{6B52069D-AFB3-4D45-A25F-6F3E5281DD49}"/>
    <cellStyle name="40% - Accent5 17" xfId="657" xr:uid="{23690976-54AB-47D2-835F-83AB281856B5}"/>
    <cellStyle name="40% - Accent5 17 2" xfId="658" xr:uid="{355AFF8E-3456-4CF1-99F5-798E4EC7FAE1}"/>
    <cellStyle name="40% - Accent5 17 3" xfId="659" xr:uid="{CCE29CDE-CD47-407B-B73D-E6AC7EE3B875}"/>
    <cellStyle name="40% - Accent5 18" xfId="660" xr:uid="{07E73BC2-BC6E-4B69-81A0-8A02A9313637}"/>
    <cellStyle name="40% - Accent5 18 2" xfId="661" xr:uid="{7A4A6816-F386-4308-9B35-16F3EEE6F2FB}"/>
    <cellStyle name="40% - Accent5 18 3" xfId="662" xr:uid="{24B2DDB4-C595-4AF4-B546-56F9143EA8BC}"/>
    <cellStyle name="40% - Accent5 19" xfId="663" xr:uid="{863C2C4A-EF45-4551-A5A6-D434633675EC}"/>
    <cellStyle name="40% - Accent5 2" xfId="664" xr:uid="{EEF9D5D1-F9FD-40E3-874E-4601EE8A59B8}"/>
    <cellStyle name="40% - Accent5 2 2" xfId="665" xr:uid="{B2776F15-25CD-417A-8DCB-3C25F955A3AF}"/>
    <cellStyle name="40% - Accent5 2 2 2" xfId="666" xr:uid="{D00BB327-8A95-46A5-B868-5ED0B708AEAF}"/>
    <cellStyle name="40% - Accent5 2 2 3" xfId="667" xr:uid="{FADDDC56-8FCC-4FB6-B108-5507129D86B8}"/>
    <cellStyle name="40% - Accent5 2 3" xfId="668" xr:uid="{A20D84C9-397F-4A1F-99CE-FD9C61002F9A}"/>
    <cellStyle name="40% - Accent5 2 4" xfId="669" xr:uid="{AAD11368-0555-476A-A748-7E1695F2EA27}"/>
    <cellStyle name="40% - Accent5 2_DEDJTR" xfId="670" xr:uid="{F5EDF064-3198-4AC6-B6B0-54A635E5CB4B}"/>
    <cellStyle name="40% - Accent5 20" xfId="671" xr:uid="{31BEDC63-F2AE-495D-995D-730DEF527610}"/>
    <cellStyle name="40% - Accent5 21" xfId="672" xr:uid="{485C6F5D-8B71-4D71-B92B-F04D6A12138D}"/>
    <cellStyle name="40% - Accent5 22" xfId="673" xr:uid="{E78983B9-A520-45BB-89F4-805D35C0FEA5}"/>
    <cellStyle name="40% - Accent5 23" xfId="674" xr:uid="{EE92ECA2-45E9-46FD-B44E-314F6B1E286F}"/>
    <cellStyle name="40% - Accent5 24" xfId="675" xr:uid="{8DD8C039-723F-46A5-92E9-4031490355BC}"/>
    <cellStyle name="40% - Accent5 3" xfId="676" xr:uid="{9B4C46E1-554B-439E-8C97-BD3A612BAC5D}"/>
    <cellStyle name="40% - Accent5 3 2" xfId="677" xr:uid="{12B8E13B-4B8D-4143-B995-2A38FDD3756D}"/>
    <cellStyle name="40% - Accent5 3 3" xfId="678" xr:uid="{4D848715-6745-47E8-828B-96F0E3D74825}"/>
    <cellStyle name="40% - Accent5 3 4" xfId="679" xr:uid="{FC21569C-5CF4-47AF-8620-9483FA514BF6}"/>
    <cellStyle name="40% - Accent5 4" xfId="680" xr:uid="{6E533473-CE47-463D-97C7-D560EFEE7EA2}"/>
    <cellStyle name="40% - Accent5 4 10" xfId="681" xr:uid="{51DDE132-3459-4BB6-93F0-A968437C607A}"/>
    <cellStyle name="40% - Accent5 4 11" xfId="682" xr:uid="{97D237A7-F4DF-49B0-841D-691AEEDD73EA}"/>
    <cellStyle name="40% - Accent5 4 12" xfId="683" xr:uid="{AE3415FF-E4F7-4B70-BF7C-676D72AAEE8D}"/>
    <cellStyle name="40% - Accent5 4 2" xfId="684" xr:uid="{3BFB4DB0-7F05-445C-8890-76B5E534C2A9}"/>
    <cellStyle name="40% - Accent5 4 3" xfId="685" xr:uid="{898181EA-01B2-4313-A143-EF721C15B684}"/>
    <cellStyle name="40% - Accent5 4 4" xfId="686" xr:uid="{64BD9EBD-120D-4510-BB2A-F4CEC98BE57E}"/>
    <cellStyle name="40% - Accent5 4 4 2" xfId="687" xr:uid="{C30F5CAE-1BC0-4820-A96A-542381CE54A0}"/>
    <cellStyle name="40% - Accent5 4 4 2 2" xfId="688" xr:uid="{3AE152B2-3AEB-439F-9B85-B4A3B2662DFD}"/>
    <cellStyle name="40% - Accent5 4 4 2 2 2" xfId="689" xr:uid="{F66AF294-DFC1-41A6-869C-C3FB0BA6A0E9}"/>
    <cellStyle name="40% - Accent5 4 4 2 2 3" xfId="690" xr:uid="{B2B055A9-A250-422C-B396-04E16ADFB263}"/>
    <cellStyle name="40% - Accent5 4 4 2 2 3 2" xfId="691" xr:uid="{CF70AFD8-5F49-4AA9-BF4D-70B758786804}"/>
    <cellStyle name="40% - Accent5 4 4 2 3" xfId="692" xr:uid="{DB9466D8-B6E8-45E4-91CA-FB52CBDA5CF7}"/>
    <cellStyle name="40% - Accent5 4 4 3" xfId="693" xr:uid="{1A9F2AD4-E19D-4ACE-A087-F7362C007202}"/>
    <cellStyle name="40% - Accent5 4 5" xfId="694" xr:uid="{74C89C44-D507-418A-80C0-2A93D6D0AEA3}"/>
    <cellStyle name="40% - Accent5 4 6" xfId="695" xr:uid="{47E4E061-F7DE-4796-9955-DC51884A4F09}"/>
    <cellStyle name="40% - Accent5 4 6 2" xfId="696" xr:uid="{7E181785-C1F3-4515-B8FA-C8E13A601DCF}"/>
    <cellStyle name="40% - Accent5 4 6 2 2" xfId="697" xr:uid="{2BEFCB1B-8A6B-4A91-8331-45F3A9A0F6B1}"/>
    <cellStyle name="40% - Accent5 4 6 2 3" xfId="698" xr:uid="{ABBCDB85-663F-4390-9CF2-B44FF4482CAB}"/>
    <cellStyle name="40% - Accent5 4 6 2 3 2" xfId="699" xr:uid="{97877F9E-CFE8-43C5-A7F7-4295A33006B4}"/>
    <cellStyle name="40% - Accent5 4 6 3" xfId="700" xr:uid="{5F272487-E2AE-405B-B9DD-8975DCBA440C}"/>
    <cellStyle name="40% - Accent5 4 7" xfId="701" xr:uid="{CD39A9E1-FDB4-4131-B89B-123B05908B86}"/>
    <cellStyle name="40% - Accent5 4 8" xfId="702" xr:uid="{79B3D91E-8B35-43BD-AEBB-B89079088B6D}"/>
    <cellStyle name="40% - Accent5 4 9" xfId="703" xr:uid="{B65EAA67-2F77-4108-9E87-5E998580CC1C}"/>
    <cellStyle name="40% - Accent5 5" xfId="704" xr:uid="{0FAD3B44-F7D7-46BA-B666-F20774B3839E}"/>
    <cellStyle name="40% - Accent5 5 2" xfId="705" xr:uid="{E894765F-3E13-4F02-9F3F-1B9E34699C03}"/>
    <cellStyle name="40% - Accent5 5 3" xfId="706" xr:uid="{FD222C1F-809D-43BE-A98A-F69AA92D6AAD}"/>
    <cellStyle name="40% - Accent5 5 4" xfId="707" xr:uid="{9D283624-4A3F-4D42-A8FD-53DF115FE69E}"/>
    <cellStyle name="40% - Accent5 6" xfId="708" xr:uid="{8B40C5EF-88F7-47B9-89E0-F2BE1544D710}"/>
    <cellStyle name="40% - Accent5 6 2" xfId="709" xr:uid="{3BB10BCB-E843-4B58-B293-E96876198677}"/>
    <cellStyle name="40% - Accent5 7" xfId="710" xr:uid="{7C8F6FF2-54B2-414B-94AE-6BE88936A334}"/>
    <cellStyle name="40% - Accent5 7 2" xfId="711" xr:uid="{9D863FB4-7A4D-46AD-923A-A09091F1CD99}"/>
    <cellStyle name="40% - Accent5 8" xfId="712" xr:uid="{610AEFBD-7756-4F7E-9A72-0EF48EBEECD8}"/>
    <cellStyle name="40% - Accent5 9" xfId="713" xr:uid="{D4BFDDA1-094F-4AF1-99AE-D36B2C07AA95}"/>
    <cellStyle name="40% - Accent6 10" xfId="714" xr:uid="{51594204-EED9-4484-9AE7-DCDEDB6B1629}"/>
    <cellStyle name="40% - Accent6 11" xfId="715" xr:uid="{BC734026-128E-410B-9B98-8996A5BF388B}"/>
    <cellStyle name="40% - Accent6 12" xfId="716" xr:uid="{8BD9982D-AD6D-4CA4-92B1-8C4DBD04E47E}"/>
    <cellStyle name="40% - Accent6 13" xfId="717" xr:uid="{765E66BD-7945-4BC9-86E5-D7E12D61EC7F}"/>
    <cellStyle name="40% - Accent6 14" xfId="718" xr:uid="{A28A666F-6A98-4619-88CA-9B48CD2A912F}"/>
    <cellStyle name="40% - Accent6 15" xfId="719" xr:uid="{08FE1421-FE97-4A31-B1C5-0682AB12101E}"/>
    <cellStyle name="40% - Accent6 16" xfId="720" xr:uid="{309FCCD7-FB7F-4B66-8D55-E128F5A77627}"/>
    <cellStyle name="40% - Accent6 17" xfId="721" xr:uid="{37F61295-2249-4DD4-83D1-E4D34549DC23}"/>
    <cellStyle name="40% - Accent6 17 2" xfId="722" xr:uid="{8CBF55F1-1FC3-4F38-BAC2-819C3912FE29}"/>
    <cellStyle name="40% - Accent6 17 3" xfId="723" xr:uid="{4273A646-E6F2-474D-933A-E771A96672A8}"/>
    <cellStyle name="40% - Accent6 18" xfId="724" xr:uid="{DC042C22-D6B3-4CEF-B32B-37B684FCD068}"/>
    <cellStyle name="40% - Accent6 18 2" xfId="725" xr:uid="{A3AB1CC8-DBB9-4E02-9C87-0524D7C0F880}"/>
    <cellStyle name="40% - Accent6 18 3" xfId="726" xr:uid="{A03C5896-DA29-4492-B323-4F4FD6C7638F}"/>
    <cellStyle name="40% - Accent6 19" xfId="727" xr:uid="{52BF838E-EC34-45ED-B022-AF32EBF4310F}"/>
    <cellStyle name="40% - Accent6 2" xfId="728" xr:uid="{0D204818-AEDD-4659-B06E-B4D1269BD9E5}"/>
    <cellStyle name="40% - Accent6 2 2" xfId="729" xr:uid="{954CD261-5FE9-45E0-BF87-6631C2AE32E5}"/>
    <cellStyle name="40% - Accent6 2 2 2" xfId="730" xr:uid="{FB43B3AD-0670-4E37-96F6-E2806E7032A4}"/>
    <cellStyle name="40% - Accent6 2 2 3" xfId="731" xr:uid="{F20AEE5D-2131-4B10-AAFC-8903167751AB}"/>
    <cellStyle name="40% - Accent6 2 3" xfId="732" xr:uid="{4C74B8BF-D49A-4AF7-8CA9-ECDAC12D3738}"/>
    <cellStyle name="40% - Accent6 2 4" xfId="733" xr:uid="{E8CDA436-0F46-478D-A3B0-9A40278E4B91}"/>
    <cellStyle name="40% - Accent6 2_DEDJTR" xfId="734" xr:uid="{CB753018-210A-428C-8924-A5784F7E5A2F}"/>
    <cellStyle name="40% - Accent6 20" xfId="735" xr:uid="{3E2A4C28-48D8-4B62-A4C3-D4B6FA550668}"/>
    <cellStyle name="40% - Accent6 21" xfId="736" xr:uid="{827E04DB-4BD1-4FD2-BF82-DBE992BB5410}"/>
    <cellStyle name="40% - Accent6 22" xfId="737" xr:uid="{552348B6-006E-43B7-9CE6-BEE4C8FA4FAA}"/>
    <cellStyle name="40% - Accent6 23" xfId="738" xr:uid="{E1DE7C81-C774-4F9E-BF25-93120FC0F1E7}"/>
    <cellStyle name="40% - Accent6 24" xfId="739" xr:uid="{8DDE5E3E-58BB-4132-9F3D-F124D117A9F7}"/>
    <cellStyle name="40% - Accent6 3" xfId="740" xr:uid="{2C9714D1-D8E6-4426-AA66-1ED26EC19F70}"/>
    <cellStyle name="40% - Accent6 3 2" xfId="741" xr:uid="{7D88E7DA-DA5A-4531-B9F0-391D66A01654}"/>
    <cellStyle name="40% - Accent6 3 3" xfId="742" xr:uid="{62B1172E-9438-4259-AE57-596820EB46B3}"/>
    <cellStyle name="40% - Accent6 3 4" xfId="743" xr:uid="{A3B2FF21-7DDD-405A-B135-9B5F5C29BC50}"/>
    <cellStyle name="40% - Accent6 4" xfId="744" xr:uid="{0A211BA1-2D1F-44FE-97B8-0DCDF753472A}"/>
    <cellStyle name="40% - Accent6 4 10" xfId="745" xr:uid="{9402FB58-E13C-4034-8FD8-6BFD5207AEA2}"/>
    <cellStyle name="40% - Accent6 4 11" xfId="746" xr:uid="{94E066C6-A925-418C-A606-4557614BD819}"/>
    <cellStyle name="40% - Accent6 4 12" xfId="747" xr:uid="{A9E65AC7-0D73-4599-8592-993ABD29A1AE}"/>
    <cellStyle name="40% - Accent6 4 2" xfId="748" xr:uid="{81BEF4A5-F143-4CD8-9234-20E2F14F49C3}"/>
    <cellStyle name="40% - Accent6 4 3" xfId="749" xr:uid="{954781F1-DCB1-4358-8F98-9717A704FC16}"/>
    <cellStyle name="40% - Accent6 4 4" xfId="750" xr:uid="{9388F82E-44B2-4958-BC5F-9830B246128C}"/>
    <cellStyle name="40% - Accent6 4 4 2" xfId="751" xr:uid="{0184527E-87C9-4FBE-A902-35E008FF3B97}"/>
    <cellStyle name="40% - Accent6 4 4 2 2" xfId="752" xr:uid="{E116732C-E1E1-447D-A1A1-C8BB6ECE221A}"/>
    <cellStyle name="40% - Accent6 4 4 2 2 2" xfId="753" xr:uid="{AB533ED0-6E18-4BDD-BF08-3138B4B9E4EC}"/>
    <cellStyle name="40% - Accent6 4 4 2 2 3" xfId="754" xr:uid="{2DDF5FAD-A098-4C8D-8A6B-F10214F668DD}"/>
    <cellStyle name="40% - Accent6 4 4 2 2 3 2" xfId="755" xr:uid="{288A7EFB-8083-4025-ABF1-3E89327D8515}"/>
    <cellStyle name="40% - Accent6 4 4 2 3" xfId="756" xr:uid="{A19F6D6F-B540-4536-BDE7-77300BF21B1C}"/>
    <cellStyle name="40% - Accent6 4 4 3" xfId="757" xr:uid="{BFC4BB25-1312-4C2A-8BF4-1B13BD68C487}"/>
    <cellStyle name="40% - Accent6 4 5" xfId="758" xr:uid="{DDCD430F-7187-4436-94C4-656687E4C1A4}"/>
    <cellStyle name="40% - Accent6 4 6" xfId="759" xr:uid="{D25CA50F-D35F-4FB0-9DFE-07F70B42C87B}"/>
    <cellStyle name="40% - Accent6 4 6 2" xfId="760" xr:uid="{2B294D09-5479-41EB-B241-8448FD82E4E8}"/>
    <cellStyle name="40% - Accent6 4 6 2 2" xfId="761" xr:uid="{1E6F2244-EBBA-41BA-A916-851779E691FD}"/>
    <cellStyle name="40% - Accent6 4 6 2 3" xfId="762" xr:uid="{0453AA13-0873-44E6-B6AB-4E5E7ED43D4F}"/>
    <cellStyle name="40% - Accent6 4 6 2 3 2" xfId="763" xr:uid="{BF99577D-E699-40B1-BF81-B7C3CCF4CFC5}"/>
    <cellStyle name="40% - Accent6 4 6 3" xfId="764" xr:uid="{1D12D0D3-0182-479E-80CC-6B1018D2E7F1}"/>
    <cellStyle name="40% - Accent6 4 7" xfId="765" xr:uid="{205B00E8-962E-4DAA-8943-8F0CEEE4CC23}"/>
    <cellStyle name="40% - Accent6 4 8" xfId="766" xr:uid="{808A6785-2B45-426C-B6A5-C91A930E6FB7}"/>
    <cellStyle name="40% - Accent6 4 9" xfId="767" xr:uid="{5A9DF74D-9CFA-435D-BE2B-47FB3A07DEE0}"/>
    <cellStyle name="40% - Accent6 5" xfId="768" xr:uid="{AB6FB405-3873-4AB8-918F-EF718EFA9B5E}"/>
    <cellStyle name="40% - Accent6 5 2" xfId="769" xr:uid="{64C1F5FE-D026-4ECA-AF86-4DFE3D66C64A}"/>
    <cellStyle name="40% - Accent6 5 3" xfId="770" xr:uid="{0EE42828-29E7-4BD5-A48D-75C1F0100C04}"/>
    <cellStyle name="40% - Accent6 5 4" xfId="771" xr:uid="{D15BA40E-16C4-4350-8957-BB80D2AD7286}"/>
    <cellStyle name="40% - Accent6 6" xfId="772" xr:uid="{B6870DB3-7BC6-4FC9-8689-2552D77AAEA5}"/>
    <cellStyle name="40% - Accent6 6 2" xfId="773" xr:uid="{2C83CB26-F660-4F4A-8286-D35BDD8C4355}"/>
    <cellStyle name="40% - Accent6 7" xfId="774" xr:uid="{3423F140-D8A6-4152-90C8-80BC8E5D719F}"/>
    <cellStyle name="40% - Accent6 7 2" xfId="775" xr:uid="{175D3A45-1EC2-4702-A2ED-9C8DF39005CD}"/>
    <cellStyle name="40% - Accent6 8" xfId="776" xr:uid="{0CAC8D94-B899-4CAC-8DE7-561C8877E54C}"/>
    <cellStyle name="40% - Accent6 9" xfId="777" xr:uid="{E9C1AF48-A977-415A-BFD8-BFC0C0C580EA}"/>
    <cellStyle name="60% - Accent1 10" xfId="778" xr:uid="{0E2F0612-9119-42B7-8C93-C293D711E1AC}"/>
    <cellStyle name="60% - Accent1 11" xfId="779" xr:uid="{0A4C2628-7881-499B-B36A-12A101B09B08}"/>
    <cellStyle name="60% - Accent1 12" xfId="780" xr:uid="{FD69FA39-643A-4115-AAE9-19CA113B1C7A}"/>
    <cellStyle name="60% - Accent1 13" xfId="781" xr:uid="{1A1EEB57-5E5F-474C-81B4-B9816D109D67}"/>
    <cellStyle name="60% - Accent1 14" xfId="782" xr:uid="{B9F64717-38FD-47D0-9965-84CB53180FF1}"/>
    <cellStyle name="60% - Accent1 15" xfId="783" xr:uid="{9E6FBECA-5D60-4888-B593-02370B043A82}"/>
    <cellStyle name="60% - Accent1 16" xfId="784" xr:uid="{EEDC22B4-88E0-482D-A756-CC3B4180F450}"/>
    <cellStyle name="60% - Accent1 17" xfId="785" xr:uid="{9E65C107-41E9-425E-8FCB-C697956FD4BA}"/>
    <cellStyle name="60% - Accent1 17 2" xfId="786" xr:uid="{69B6A230-083B-44F3-9714-D54E5B25B07D}"/>
    <cellStyle name="60% - Accent1 17 3" xfId="787" xr:uid="{47674516-6DD1-4E98-8440-04831D5C1679}"/>
    <cellStyle name="60% - Accent1 18" xfId="788" xr:uid="{3A00ECC5-1601-4038-9515-1AF171988FEB}"/>
    <cellStyle name="60% - Accent1 18 2" xfId="789" xr:uid="{882F0966-AF9D-44B1-AE02-24987F5546B4}"/>
    <cellStyle name="60% - Accent1 18 3" xfId="790" xr:uid="{3B9F878A-1489-4C74-A07E-1914C0A42F36}"/>
    <cellStyle name="60% - Accent1 19" xfId="791" xr:uid="{6210031B-0D1E-4FED-B9D5-0AA31F9C4896}"/>
    <cellStyle name="60% - Accent1 2" xfId="792" xr:uid="{919A2106-C055-4A75-8AF9-78FF2689F57B}"/>
    <cellStyle name="60% - Accent1 2 2" xfId="793" xr:uid="{63FB0CE8-4944-40C2-AE06-38A454AEA76F}"/>
    <cellStyle name="60% - Accent1 2 2 2" xfId="794" xr:uid="{7F7EC711-4B85-4A08-8809-DC9B8C3CCABE}"/>
    <cellStyle name="60% - Accent1 2 3" xfId="795" xr:uid="{7117C524-DB6F-4F46-8FFD-0BD21A7FE937}"/>
    <cellStyle name="60% - Accent1 2 4" xfId="796" xr:uid="{E38A7BA9-866B-43C0-9A4E-7565BD794246}"/>
    <cellStyle name="60% - Accent1 20" xfId="797" xr:uid="{AFD55C6B-F854-4529-AF0E-61C284805733}"/>
    <cellStyle name="60% - Accent1 21" xfId="798" xr:uid="{F4D76100-ED12-41AA-B1C0-CBF1219F4A28}"/>
    <cellStyle name="60% - Accent1 22" xfId="799" xr:uid="{F2A24C49-A53E-4C18-84D0-2E31C587151B}"/>
    <cellStyle name="60% - Accent1 23" xfId="800" xr:uid="{5C11E60F-4D60-44D6-8F43-91B3BBA56413}"/>
    <cellStyle name="60% - Accent1 3" xfId="801" xr:uid="{21FADDD9-29CF-4ABC-8CA3-CE3651669105}"/>
    <cellStyle name="60% - Accent1 3 2" xfId="802" xr:uid="{FC324C0B-69A2-4BEF-B9CC-88F0F8A92BCD}"/>
    <cellStyle name="60% - Accent1 3 3" xfId="803" xr:uid="{6E8EFEF6-E94F-4DC1-A009-BF71CF2DE7F2}"/>
    <cellStyle name="60% - Accent1 4" xfId="804" xr:uid="{9152398E-3992-4BE0-901A-89060318738B}"/>
    <cellStyle name="60% - Accent1 4 10" xfId="805" xr:uid="{3F89E57C-0C93-4D8D-8E62-101324A62FB2}"/>
    <cellStyle name="60% - Accent1 4 2" xfId="806" xr:uid="{CFA5B932-EC0B-471C-8676-DCF8105C6637}"/>
    <cellStyle name="60% - Accent1 4 3" xfId="807" xr:uid="{66A952C6-636F-44E2-BD9D-713217951FCF}"/>
    <cellStyle name="60% - Accent1 4 4" xfId="808" xr:uid="{E11778B0-F19B-4DF8-A3CC-FFE0916ACF18}"/>
    <cellStyle name="60% - Accent1 4 4 2" xfId="809" xr:uid="{5BCC858A-C670-4393-8C87-4B2279068425}"/>
    <cellStyle name="60% - Accent1 4 4 2 2" xfId="810" xr:uid="{F8BDA52D-C3B2-405D-9A6F-A8DB63E3DF07}"/>
    <cellStyle name="60% - Accent1 4 4 2 2 2" xfId="811" xr:uid="{93BDD530-A5AA-4B51-A49E-31C6379E7164}"/>
    <cellStyle name="60% - Accent1 4 4 2 2 3" xfId="812" xr:uid="{FDA1DA77-ADC2-43A7-B05A-DCCA098B4B2F}"/>
    <cellStyle name="60% - Accent1 4 4 2 2 3 2" xfId="813" xr:uid="{06DB372B-DFEF-4478-B2DD-A38AC829831B}"/>
    <cellStyle name="60% - Accent1 4 4 2 3" xfId="814" xr:uid="{2D74F0FF-B1F9-4B84-BFFF-9E751022378F}"/>
    <cellStyle name="60% - Accent1 4 4 3" xfId="815" xr:uid="{1104B350-E7C9-425C-BFD2-8C0366AAED28}"/>
    <cellStyle name="60% - Accent1 4 5" xfId="816" xr:uid="{7836DD72-21E1-4D76-A1F7-E2917A77746B}"/>
    <cellStyle name="60% - Accent1 4 6" xfId="817" xr:uid="{4A8DBA25-B38B-43CB-844B-54F14421F1BE}"/>
    <cellStyle name="60% - Accent1 4 6 2" xfId="818" xr:uid="{3D1207B9-813F-4AD2-B37C-E3C557AABB8D}"/>
    <cellStyle name="60% - Accent1 4 6 2 2" xfId="819" xr:uid="{9F20E99E-0AC7-4731-BAFE-733448D4AC00}"/>
    <cellStyle name="60% - Accent1 4 6 2 3" xfId="820" xr:uid="{00E5C42E-7AAD-4C56-A51E-3F62D5AE2073}"/>
    <cellStyle name="60% - Accent1 4 6 2 3 2" xfId="821" xr:uid="{A75A4CD8-353E-49B3-A0F6-5808702D4993}"/>
    <cellStyle name="60% - Accent1 4 6 3" xfId="822" xr:uid="{8E553E30-7E8E-4F0A-8E78-06A973CA0743}"/>
    <cellStyle name="60% - Accent1 4 7" xfId="823" xr:uid="{932C7652-822A-4F9A-8DA6-175B15CA8B17}"/>
    <cellStyle name="60% - Accent1 4 8" xfId="824" xr:uid="{B5F9A560-F912-415F-BF99-6C75C92FAEE2}"/>
    <cellStyle name="60% - Accent1 4 9" xfId="825" xr:uid="{7AD88998-21A2-4A48-BD0A-BC39AF87DD1B}"/>
    <cellStyle name="60% - Accent1 5" xfId="826" xr:uid="{A25990B5-2FFA-49CE-839B-0B2530E07578}"/>
    <cellStyle name="60% - Accent1 6" xfId="827" xr:uid="{CF1B53DE-16F6-4F38-BB58-86843D70F38B}"/>
    <cellStyle name="60% - Accent1 7" xfId="828" xr:uid="{FDE83C7F-1974-468D-B9B5-0AD74BFE1362}"/>
    <cellStyle name="60% - Accent1 8" xfId="829" xr:uid="{297EA3D7-3F3E-4283-848E-116A651FBDD9}"/>
    <cellStyle name="60% - Accent1 9" xfId="830" xr:uid="{C61BC39B-FDCB-4D02-817D-3BEB8DEB30C5}"/>
    <cellStyle name="60% - Accent2 10" xfId="831" xr:uid="{1916A3BF-8478-4A9B-8B0F-98D35F6E764B}"/>
    <cellStyle name="60% - Accent2 11" xfId="832" xr:uid="{4C51CBA6-7129-48E5-BCB6-74ADE60E844D}"/>
    <cellStyle name="60% - Accent2 12" xfId="833" xr:uid="{01B2715E-4A5B-4BBE-AAB8-16F51FB47F96}"/>
    <cellStyle name="60% - Accent2 13" xfId="834" xr:uid="{06F7CE3F-3B59-47CD-B4B1-D5887DCC7EC5}"/>
    <cellStyle name="60% - Accent2 14" xfId="835" xr:uid="{F1E57037-7279-4A39-950B-F5A923C8714A}"/>
    <cellStyle name="60% - Accent2 15" xfId="836" xr:uid="{5D632D62-8CD0-4525-AE36-EB4CBFAD71DD}"/>
    <cellStyle name="60% - Accent2 16" xfId="837" xr:uid="{D1973E6E-1DA1-4993-AC3B-1760936F9A1D}"/>
    <cellStyle name="60% - Accent2 17" xfId="838" xr:uid="{E36D6132-560E-435D-966F-E4A7327F95DA}"/>
    <cellStyle name="60% - Accent2 17 2" xfId="839" xr:uid="{3831D913-EF13-4B62-B10C-8B50458E1069}"/>
    <cellStyle name="60% - Accent2 17 3" xfId="840" xr:uid="{393A7BB9-2188-4170-AD6E-D83C5AC222EF}"/>
    <cellStyle name="60% - Accent2 18" xfId="841" xr:uid="{CCBA64EB-5E88-4B26-989D-2507C0E112C3}"/>
    <cellStyle name="60% - Accent2 18 2" xfId="842" xr:uid="{8949127F-068D-4793-98B4-A3869AF25FAB}"/>
    <cellStyle name="60% - Accent2 18 3" xfId="843" xr:uid="{E5D6A0A7-43A1-4D8C-953E-B8B1EEA59986}"/>
    <cellStyle name="60% - Accent2 19" xfId="844" xr:uid="{CFAD24F0-A47F-4DC6-8B1B-D56164B66BB5}"/>
    <cellStyle name="60% - Accent2 2" xfId="845" xr:uid="{7ECBD6D1-891E-4384-8CB4-F15CDA5FA499}"/>
    <cellStyle name="60% - Accent2 2 2" xfId="846" xr:uid="{CA7D7EC7-A10B-474A-B243-2DB85CF2F824}"/>
    <cellStyle name="60% - Accent2 2 2 2" xfId="847" xr:uid="{E592C26F-150F-4A68-8CDF-691D7C74A5DE}"/>
    <cellStyle name="60% - Accent2 2 3" xfId="848" xr:uid="{3F3D41DB-ADC2-4AE1-917F-9AEF6138B57F}"/>
    <cellStyle name="60% - Accent2 2 4" xfId="849" xr:uid="{A8CD5BA4-B978-461D-B6EA-B67E3C2D383B}"/>
    <cellStyle name="60% - Accent2 20" xfId="850" xr:uid="{44D79706-93F9-4953-AAFF-5BD9064AAEB2}"/>
    <cellStyle name="60% - Accent2 21" xfId="851" xr:uid="{83427CE3-C886-4BB4-A62F-82BF78210BE7}"/>
    <cellStyle name="60% - Accent2 22" xfId="852" xr:uid="{EB39C039-04B2-48EB-81A5-8324DC680655}"/>
    <cellStyle name="60% - Accent2 23" xfId="853" xr:uid="{6189AB3B-E781-46FA-9721-A0515997B2DF}"/>
    <cellStyle name="60% - Accent2 3" xfId="854" xr:uid="{77589BD3-69AD-4C50-89FE-B4AEAC6E1CAB}"/>
    <cellStyle name="60% - Accent2 3 2" xfId="855" xr:uid="{95BB5168-04C8-47ED-84B8-3417CACBCD40}"/>
    <cellStyle name="60% - Accent2 3 3" xfId="856" xr:uid="{357BA0CA-7951-490A-8044-69BED688588C}"/>
    <cellStyle name="60% - Accent2 4" xfId="857" xr:uid="{8F4071B3-E643-42CE-9ECA-9B11E1E4D340}"/>
    <cellStyle name="60% - Accent2 4 10" xfId="858" xr:uid="{29155F27-0537-41AE-8AE8-F78769580612}"/>
    <cellStyle name="60% - Accent2 4 2" xfId="859" xr:uid="{025E5DC7-64AE-4CCC-9B27-6F140EB40C89}"/>
    <cellStyle name="60% - Accent2 4 3" xfId="860" xr:uid="{92765096-F7CA-4263-8BD9-79EE57A4E8CC}"/>
    <cellStyle name="60% - Accent2 4 4" xfId="861" xr:uid="{25CB044D-B600-42A1-A6E5-22C17D004F0E}"/>
    <cellStyle name="60% - Accent2 4 4 2" xfId="862" xr:uid="{7758E0DF-AC00-4779-B89B-A5B5079105A6}"/>
    <cellStyle name="60% - Accent2 4 4 2 2" xfId="863" xr:uid="{E17534F3-4AF7-43B8-A2BE-0E3C3E35B198}"/>
    <cellStyle name="60% - Accent2 4 4 2 2 2" xfId="864" xr:uid="{85EBDF06-5C6E-4B58-92E3-6DF74BEB3F25}"/>
    <cellStyle name="60% - Accent2 4 4 2 2 3" xfId="865" xr:uid="{DAF3087D-E6F3-4882-93BF-E023951D2BC7}"/>
    <cellStyle name="60% - Accent2 4 4 2 2 3 2" xfId="866" xr:uid="{B70115A3-684A-4FF2-B5EA-A76CD78B6898}"/>
    <cellStyle name="60% - Accent2 4 4 2 3" xfId="867" xr:uid="{62117F42-E31E-463D-AC0F-E808C50DE039}"/>
    <cellStyle name="60% - Accent2 4 4 3" xfId="868" xr:uid="{32771723-E498-4E19-82C8-3EFE47678A5E}"/>
    <cellStyle name="60% - Accent2 4 5" xfId="869" xr:uid="{0D1AECC4-6810-4C07-A6DF-6E0D709EACD9}"/>
    <cellStyle name="60% - Accent2 4 6" xfId="870" xr:uid="{B93FF7A5-4E20-40F7-8463-5D40F2DF7628}"/>
    <cellStyle name="60% - Accent2 4 6 2" xfId="871" xr:uid="{D6BCC39A-ABAD-411D-8448-719FF171EA6A}"/>
    <cellStyle name="60% - Accent2 4 6 2 2" xfId="872" xr:uid="{31E03E8C-86EA-4A99-BE8B-A0C5E3C5898B}"/>
    <cellStyle name="60% - Accent2 4 6 2 3" xfId="873" xr:uid="{C03FDEA1-ED9C-4F78-BA0A-1C0FE0EBC970}"/>
    <cellStyle name="60% - Accent2 4 6 2 3 2" xfId="874" xr:uid="{D16E90DF-13D7-4224-AF43-3518011144A0}"/>
    <cellStyle name="60% - Accent2 4 6 3" xfId="875" xr:uid="{FDD7CA8E-4C8F-4933-9219-34548C441A3C}"/>
    <cellStyle name="60% - Accent2 4 7" xfId="876" xr:uid="{10786671-37CE-4FA7-BB56-58714349D199}"/>
    <cellStyle name="60% - Accent2 4 8" xfId="877" xr:uid="{4DF4F99B-5405-40FB-BB99-6514CBC23C80}"/>
    <cellStyle name="60% - Accent2 4 9" xfId="878" xr:uid="{24E9524F-0675-4179-AAB5-82414113DF1B}"/>
    <cellStyle name="60% - Accent2 5" xfId="879" xr:uid="{009B1523-2C42-42FD-B94B-A56E25F120E2}"/>
    <cellStyle name="60% - Accent2 6" xfId="880" xr:uid="{2DA9F7BC-A095-416C-8F11-7B05508BAF1C}"/>
    <cellStyle name="60% - Accent2 7" xfId="881" xr:uid="{02AF54E8-1A76-4728-BB11-D50470C03329}"/>
    <cellStyle name="60% - Accent2 8" xfId="882" xr:uid="{23F820A9-9FAD-4D79-9144-21CCEC8B4FFD}"/>
    <cellStyle name="60% - Accent2 9" xfId="883" xr:uid="{7C55CF6E-8877-4623-B4AB-33E123B7CC99}"/>
    <cellStyle name="60% - Accent3 10" xfId="884" xr:uid="{ED4C7178-BCF6-4D35-9B80-59CF2989CF10}"/>
    <cellStyle name="60% - Accent3 11" xfId="885" xr:uid="{629A2DE8-39E1-4A0F-B920-7939D47EFA3A}"/>
    <cellStyle name="60% - Accent3 12" xfId="886" xr:uid="{E72CFEEB-8534-48FB-8EAC-24F51EEA0CE9}"/>
    <cellStyle name="60% - Accent3 13" xfId="887" xr:uid="{97DEA5F2-D010-4156-8971-3281822EA109}"/>
    <cellStyle name="60% - Accent3 14" xfId="888" xr:uid="{4B119B90-4F1E-44FE-8A0E-0ED16983012A}"/>
    <cellStyle name="60% - Accent3 15" xfId="889" xr:uid="{B544B638-662D-44FA-859F-77CD4DA59F50}"/>
    <cellStyle name="60% - Accent3 16" xfId="890" xr:uid="{270E05A2-8B0F-48C2-A338-A1DCB0373AD6}"/>
    <cellStyle name="60% - Accent3 17" xfId="891" xr:uid="{7121C384-E460-4277-BFB4-99FB5B82E786}"/>
    <cellStyle name="60% - Accent3 17 2" xfId="892" xr:uid="{DFF8B9AA-1EFB-4CE9-AAB4-C614B66210F7}"/>
    <cellStyle name="60% - Accent3 17 3" xfId="893" xr:uid="{54230D38-1FC2-496E-9D79-570BC5BACAFC}"/>
    <cellStyle name="60% - Accent3 18" xfId="894" xr:uid="{268DA766-58E6-4B45-84D0-6C611EB07299}"/>
    <cellStyle name="60% - Accent3 18 2" xfId="895" xr:uid="{1B6FD434-9E82-45E7-B668-9037A5572EA4}"/>
    <cellStyle name="60% - Accent3 18 3" xfId="896" xr:uid="{DF9E5A77-CB0F-41A0-ACB7-E79B05C04904}"/>
    <cellStyle name="60% - Accent3 19" xfId="897" xr:uid="{8456FDE7-6B73-4AD7-B7C1-C9CFCFE56AA7}"/>
    <cellStyle name="60% - Accent3 2" xfId="898" xr:uid="{D124825F-059F-4A3A-A065-543643C0F7E5}"/>
    <cellStyle name="60% - Accent3 2 2" xfId="899" xr:uid="{A9C680AF-D850-433B-82EF-FA31880672EA}"/>
    <cellStyle name="60% - Accent3 2 2 2" xfId="900" xr:uid="{A8D3EA94-A597-4DBC-B151-D33573632F14}"/>
    <cellStyle name="60% - Accent3 2 3" xfId="901" xr:uid="{DA139AFD-FD99-4605-959C-F81890B6E98C}"/>
    <cellStyle name="60% - Accent3 2 4" xfId="902" xr:uid="{B08762ED-B00D-408D-9431-09588B81C15B}"/>
    <cellStyle name="60% - Accent3 20" xfId="903" xr:uid="{D8EB06D4-B484-4FCA-A6A6-FE54820B790B}"/>
    <cellStyle name="60% - Accent3 21" xfId="904" xr:uid="{93CD8B0F-14A3-4D41-99CA-76B475A9E44B}"/>
    <cellStyle name="60% - Accent3 22" xfId="905" xr:uid="{2EA9FF2F-81B0-4A8B-B2DB-6BD05C77DBC1}"/>
    <cellStyle name="60% - Accent3 23" xfId="906" xr:uid="{E85CF755-666B-488E-9AE7-71DF954326FC}"/>
    <cellStyle name="60% - Accent3 3" xfId="907" xr:uid="{95374241-0611-4F55-84DA-A22A30EE0A93}"/>
    <cellStyle name="60% - Accent3 3 2" xfId="908" xr:uid="{32039811-ECC4-405E-9A43-41974608704B}"/>
    <cellStyle name="60% - Accent3 3 3" xfId="909" xr:uid="{F8519EE9-84CD-4EF6-A5B7-A9CFEC53D3B0}"/>
    <cellStyle name="60% - Accent3 4" xfId="910" xr:uid="{23A31C80-5B36-4F23-BE6A-4906552923EF}"/>
    <cellStyle name="60% - Accent3 4 10" xfId="911" xr:uid="{EEFF5D2B-8524-4EFA-BDF8-840F782BA0E8}"/>
    <cellStyle name="60% - Accent3 4 2" xfId="912" xr:uid="{48F4FFD6-B424-421F-A871-0F744803D24D}"/>
    <cellStyle name="60% - Accent3 4 3" xfId="913" xr:uid="{4ED3189E-06E5-48DA-A4FF-D542F989E721}"/>
    <cellStyle name="60% - Accent3 4 4" xfId="914" xr:uid="{9DDF45A2-6A54-4BC8-A5DE-AC20F724643A}"/>
    <cellStyle name="60% - Accent3 4 4 2" xfId="915" xr:uid="{96EC661C-B5DA-47E5-A95F-2096141B1CBC}"/>
    <cellStyle name="60% - Accent3 4 4 2 2" xfId="916" xr:uid="{76513808-A319-48CE-A6FE-4F75C671207D}"/>
    <cellStyle name="60% - Accent3 4 4 2 2 2" xfId="917" xr:uid="{87FA039C-7F91-4432-A013-3D19D8516A1A}"/>
    <cellStyle name="60% - Accent3 4 4 2 2 3" xfId="918" xr:uid="{FFBA7EA8-7ECB-4674-84C3-7C5DCFAC7615}"/>
    <cellStyle name="60% - Accent3 4 4 2 2 3 2" xfId="919" xr:uid="{FC7CF392-5F71-4C68-8B11-8F995F2DE5FD}"/>
    <cellStyle name="60% - Accent3 4 4 2 3" xfId="920" xr:uid="{6529F06F-5C68-4750-B88B-FFB020462C31}"/>
    <cellStyle name="60% - Accent3 4 4 3" xfId="921" xr:uid="{3FE670DA-5735-42FF-AA64-EED1FFED0FE7}"/>
    <cellStyle name="60% - Accent3 4 5" xfId="922" xr:uid="{066AEE57-A681-4557-BCD4-B6597FF7E1DF}"/>
    <cellStyle name="60% - Accent3 4 6" xfId="923" xr:uid="{72DDEA5E-A21A-44FB-96AD-1C1CB2E5EA29}"/>
    <cellStyle name="60% - Accent3 4 6 2" xfId="924" xr:uid="{6A609E80-A699-409B-9C2A-1DD056249295}"/>
    <cellStyle name="60% - Accent3 4 6 2 2" xfId="925" xr:uid="{7F482992-BB62-4850-A527-6120FDDF03B9}"/>
    <cellStyle name="60% - Accent3 4 6 2 3" xfId="926" xr:uid="{95B4DA36-5FF0-4118-86B4-AE5BB35FA63F}"/>
    <cellStyle name="60% - Accent3 4 6 2 3 2" xfId="927" xr:uid="{929AFB98-1B79-46D5-994A-3C42C1EEB793}"/>
    <cellStyle name="60% - Accent3 4 6 3" xfId="928" xr:uid="{7EFF1282-3D55-45CC-9DD3-51675D920E29}"/>
    <cellStyle name="60% - Accent3 4 7" xfId="929" xr:uid="{D05895FF-4C27-44FF-BA92-6CE78690F0A9}"/>
    <cellStyle name="60% - Accent3 4 8" xfId="930" xr:uid="{3DBB8607-DF9B-4A9E-B05C-DA13E8ACFFED}"/>
    <cellStyle name="60% - Accent3 4 9" xfId="931" xr:uid="{955CAC8E-756F-4223-AB06-28AA110D93DA}"/>
    <cellStyle name="60% - Accent3 5" xfId="932" xr:uid="{6340A14A-8F59-4277-B2D1-6ACA98CAFB5E}"/>
    <cellStyle name="60% - Accent3 6" xfId="933" xr:uid="{3957C06E-8338-4605-95CF-3C8C623336C3}"/>
    <cellStyle name="60% - Accent3 7" xfId="934" xr:uid="{4F9287A7-4575-40FF-AD77-27F88494B25A}"/>
    <cellStyle name="60% - Accent3 8" xfId="935" xr:uid="{6222FEBA-4B33-4063-90D7-3F46D5C98C51}"/>
    <cellStyle name="60% - Accent3 9" xfId="936" xr:uid="{8429D1BD-D401-45C7-BCFE-62C156156346}"/>
    <cellStyle name="60% - Accent4 10" xfId="937" xr:uid="{CD907620-0D25-4331-A907-474A461D8229}"/>
    <cellStyle name="60% - Accent4 11" xfId="938" xr:uid="{22A55C7F-A8ED-4804-897E-1E2EFBAE239E}"/>
    <cellStyle name="60% - Accent4 12" xfId="939" xr:uid="{2A9D9DB4-7C7E-49E3-B4C0-163B7F3BB473}"/>
    <cellStyle name="60% - Accent4 13" xfId="940" xr:uid="{573837CB-CACC-4CF2-991A-09EA5C8073E7}"/>
    <cellStyle name="60% - Accent4 14" xfId="941" xr:uid="{C4700259-143C-4B5F-BCCD-5DA63917D415}"/>
    <cellStyle name="60% - Accent4 15" xfId="942" xr:uid="{9E98551B-6B87-49FD-8C50-F004CBC16721}"/>
    <cellStyle name="60% - Accent4 16" xfId="943" xr:uid="{6BE55F4C-3BEC-49C9-8817-99B723EEDF2A}"/>
    <cellStyle name="60% - Accent4 17" xfId="944" xr:uid="{DE1F31B2-8C43-44FF-B7D8-2E5342AFB877}"/>
    <cellStyle name="60% - Accent4 17 2" xfId="945" xr:uid="{68EF69EF-F79B-4A6A-B382-E0FC38F3B5FA}"/>
    <cellStyle name="60% - Accent4 17 3" xfId="946" xr:uid="{967E8F8F-AAD7-4D11-BB37-42A2FD25C1C2}"/>
    <cellStyle name="60% - Accent4 18" xfId="947" xr:uid="{269B254B-16C1-48F5-A40B-ED1830841736}"/>
    <cellStyle name="60% - Accent4 18 2" xfId="948" xr:uid="{893572A4-6418-440A-A50E-BB0CD6D2F08C}"/>
    <cellStyle name="60% - Accent4 18 3" xfId="949" xr:uid="{C9230E27-C451-470E-AA7D-56E74A0E641D}"/>
    <cellStyle name="60% - Accent4 19" xfId="950" xr:uid="{7FA20BD3-5376-46BA-AA4A-8836FCD2C273}"/>
    <cellStyle name="60% - Accent4 2" xfId="951" xr:uid="{10EA385D-931D-4D99-838B-9964D888318E}"/>
    <cellStyle name="60% - Accent4 2 2" xfId="952" xr:uid="{4CA7F6BF-B136-446F-9BB0-0B9C2211F59E}"/>
    <cellStyle name="60% - Accent4 2 2 2" xfId="953" xr:uid="{6AFAFC01-B284-4298-A5D1-715CC73C163E}"/>
    <cellStyle name="60% - Accent4 2 3" xfId="954" xr:uid="{9E62A239-1D48-4C9B-9A9A-6CBB3519F6A1}"/>
    <cellStyle name="60% - Accent4 2 4" xfId="955" xr:uid="{02161CE9-A4E2-4253-A467-59416A7B4530}"/>
    <cellStyle name="60% - Accent4 20" xfId="956" xr:uid="{1AE40CE4-4347-4D95-86A6-EEC14954EA97}"/>
    <cellStyle name="60% - Accent4 21" xfId="957" xr:uid="{90A34B7F-4D91-463F-ADE3-7CAB8F575FA5}"/>
    <cellStyle name="60% - Accent4 22" xfId="958" xr:uid="{98580B02-D8D5-4B5C-996E-E630FB009BC7}"/>
    <cellStyle name="60% - Accent4 23" xfId="959" xr:uid="{CFB5C93E-AD72-44EB-A4EE-A1FB61A84608}"/>
    <cellStyle name="60% - Accent4 3" xfId="960" xr:uid="{45070007-3F46-49CA-8720-A67F68BF8241}"/>
    <cellStyle name="60% - Accent4 3 2" xfId="961" xr:uid="{90954B94-A3D6-4BFA-AC4D-5A303F94725E}"/>
    <cellStyle name="60% - Accent4 3 3" xfId="962" xr:uid="{D2E5DCAF-FDBA-40E9-B9BF-71170B635770}"/>
    <cellStyle name="60% - Accent4 4" xfId="963" xr:uid="{9A49E8C5-1894-426A-BBFC-C7DDC17D204F}"/>
    <cellStyle name="60% - Accent4 4 10" xfId="964" xr:uid="{9B0413ED-0A3D-41A7-A46E-34D19AA54384}"/>
    <cellStyle name="60% - Accent4 4 2" xfId="965" xr:uid="{6C06BE28-3A26-49ED-925F-D6814EBFA196}"/>
    <cellStyle name="60% - Accent4 4 3" xfId="966" xr:uid="{EBCF3F48-B385-4488-906B-A62E8E1B818B}"/>
    <cellStyle name="60% - Accent4 4 4" xfId="967" xr:uid="{CDC21DBE-CFAA-4B94-A9BE-7A1886549D1C}"/>
    <cellStyle name="60% - Accent4 4 4 2" xfId="968" xr:uid="{F7D4DC51-3BF0-44EE-A499-9F196A1B38BC}"/>
    <cellStyle name="60% - Accent4 4 4 2 2" xfId="969" xr:uid="{D2EAEE82-0636-4F72-894E-68EA84F2B240}"/>
    <cellStyle name="60% - Accent4 4 4 2 2 2" xfId="970" xr:uid="{7890D0DA-78E5-4C33-91D1-0F592A0995BD}"/>
    <cellStyle name="60% - Accent4 4 4 2 2 3" xfId="971" xr:uid="{8FD5F789-74F8-45BA-9598-889C6F1FA70E}"/>
    <cellStyle name="60% - Accent4 4 4 2 2 3 2" xfId="972" xr:uid="{83DECCC7-FFB7-4EF9-896B-5602D44121E5}"/>
    <cellStyle name="60% - Accent4 4 4 2 3" xfId="973" xr:uid="{D02C6210-86D3-4E7B-A313-8502CD7623DF}"/>
    <cellStyle name="60% - Accent4 4 4 3" xfId="974" xr:uid="{81F96AE9-0598-438F-AF00-91FD809DB1DC}"/>
    <cellStyle name="60% - Accent4 4 5" xfId="975" xr:uid="{875C8D11-44C0-43C6-9478-FAAE3A5F1A78}"/>
    <cellStyle name="60% - Accent4 4 6" xfId="976" xr:uid="{916FE651-438C-489D-849A-BF65AD3822B9}"/>
    <cellStyle name="60% - Accent4 4 6 2" xfId="977" xr:uid="{BD8E3FB2-E590-4F58-9646-B3D494DDCB40}"/>
    <cellStyle name="60% - Accent4 4 6 2 2" xfId="978" xr:uid="{34742073-89A9-4C25-AD49-B65B03359BD7}"/>
    <cellStyle name="60% - Accent4 4 6 2 3" xfId="979" xr:uid="{00724039-4BAB-45DF-9DAA-69E4DACFB399}"/>
    <cellStyle name="60% - Accent4 4 6 2 3 2" xfId="980" xr:uid="{9452A858-0B25-45DD-9F9F-261590249F00}"/>
    <cellStyle name="60% - Accent4 4 6 3" xfId="981" xr:uid="{16C7605B-78A2-40C3-BC09-D8A6D7B7703E}"/>
    <cellStyle name="60% - Accent4 4 7" xfId="982" xr:uid="{97316938-5DD5-4A10-AE75-30B2655ECE0E}"/>
    <cellStyle name="60% - Accent4 4 8" xfId="983" xr:uid="{4B51C4FA-C51F-4D31-ADB5-A76EBAAD1CC9}"/>
    <cellStyle name="60% - Accent4 4 9" xfId="984" xr:uid="{9B1610FA-34FC-4C46-8D82-27C83654EEAA}"/>
    <cellStyle name="60% - Accent4 5" xfId="985" xr:uid="{378A1B57-EB49-4942-915D-05F71F7E2084}"/>
    <cellStyle name="60% - Accent4 6" xfId="986" xr:uid="{8BB47C0F-DC8A-4661-8CA5-9071A6690033}"/>
    <cellStyle name="60% - Accent4 7" xfId="987" xr:uid="{E0CEBBC7-A4CD-4A90-8387-13130EBFD080}"/>
    <cellStyle name="60% - Accent4 8" xfId="988" xr:uid="{D565E97B-9637-4A1E-ABDA-A23F3F455699}"/>
    <cellStyle name="60% - Accent4 9" xfId="989" xr:uid="{B354BC84-7B5E-44ED-9A27-C100F5303C75}"/>
    <cellStyle name="60% - Accent5 10" xfId="990" xr:uid="{84D5A914-A939-464F-9525-6206832346DA}"/>
    <cellStyle name="60% - Accent5 11" xfId="991" xr:uid="{3E20BB85-6C97-47A0-AE24-41B686D17447}"/>
    <cellStyle name="60% - Accent5 12" xfId="992" xr:uid="{4B0A367D-14C8-4191-9F04-190A05363C31}"/>
    <cellStyle name="60% - Accent5 13" xfId="993" xr:uid="{9D2AE62E-9321-48C1-B329-11D8C6731B3C}"/>
    <cellStyle name="60% - Accent5 14" xfId="994" xr:uid="{FC509C40-77BE-4221-A1B9-995690634172}"/>
    <cellStyle name="60% - Accent5 15" xfId="995" xr:uid="{6B98A28B-1B77-44A8-9462-DEAFDA7ED2BE}"/>
    <cellStyle name="60% - Accent5 16" xfId="996" xr:uid="{FFA2233F-FFDE-4254-A3AB-8A9769A4E843}"/>
    <cellStyle name="60% - Accent5 17" xfId="997" xr:uid="{EF957DF5-0D11-434F-BF6D-BDE7D5761A84}"/>
    <cellStyle name="60% - Accent5 17 2" xfId="998" xr:uid="{7A6AAFB0-6EB7-4DB2-904F-892130287B5D}"/>
    <cellStyle name="60% - Accent5 17 3" xfId="999" xr:uid="{0764A448-A8F3-4F28-BD1B-3B69308C08E8}"/>
    <cellStyle name="60% - Accent5 18" xfId="1000" xr:uid="{B55260D4-41D4-48CA-ABF0-C19C4572E655}"/>
    <cellStyle name="60% - Accent5 18 2" xfId="1001" xr:uid="{09060A7C-9973-485C-8C0F-1F9B175ACB20}"/>
    <cellStyle name="60% - Accent5 18 3" xfId="1002" xr:uid="{A2B4E626-5DA6-4263-A5FE-15308755BA93}"/>
    <cellStyle name="60% - Accent5 19" xfId="1003" xr:uid="{6BA20965-E9CD-4714-A468-D4F23A5B13FD}"/>
    <cellStyle name="60% - Accent5 2" xfId="1004" xr:uid="{BDE99E4C-0EDD-4C6E-BE1A-6D7D07CFF88F}"/>
    <cellStyle name="60% - Accent5 2 2" xfId="1005" xr:uid="{2BFDD6D2-D7A1-4022-BEB8-CF97B38152C6}"/>
    <cellStyle name="60% - Accent5 2 2 2" xfId="1006" xr:uid="{F9E72204-C35D-4CC7-8283-B2DC9C0CAD86}"/>
    <cellStyle name="60% - Accent5 2 3" xfId="1007" xr:uid="{ECAA2734-8CED-42A5-8A6B-6BB7B4338871}"/>
    <cellStyle name="60% - Accent5 2 4" xfId="1008" xr:uid="{514267BB-A2AF-4354-8C48-ABA2953F644E}"/>
    <cellStyle name="60% - Accent5 20" xfId="1009" xr:uid="{113C03C6-2627-4A9B-8521-4B770D48216F}"/>
    <cellStyle name="60% - Accent5 21" xfId="1010" xr:uid="{E0895C0D-68EA-4402-9E4E-B05FCE55574E}"/>
    <cellStyle name="60% - Accent5 22" xfId="1011" xr:uid="{F2BB5F3B-6A02-4D48-9E54-79BC0B1CC758}"/>
    <cellStyle name="60% - Accent5 23" xfId="1012" xr:uid="{FE2BF4EC-D20E-4E87-8916-1F1718516C93}"/>
    <cellStyle name="60% - Accent5 3" xfId="1013" xr:uid="{B88E9DE8-5E1D-42BB-A44D-CEBC8FC50730}"/>
    <cellStyle name="60% - Accent5 3 2" xfId="1014" xr:uid="{1D772ED4-F0DA-4D9C-AE3A-B391F71808B4}"/>
    <cellStyle name="60% - Accent5 3 3" xfId="1015" xr:uid="{D44DB3D2-9232-4326-A3E4-E53A18ABCB19}"/>
    <cellStyle name="60% - Accent5 4" xfId="1016" xr:uid="{C9A94732-CCB4-4109-876B-5B5E9A319FE5}"/>
    <cellStyle name="60% - Accent5 4 10" xfId="1017" xr:uid="{7E444AF7-AB6C-44E8-8BDD-FFA5B8B690F9}"/>
    <cellStyle name="60% - Accent5 4 2" xfId="1018" xr:uid="{779A413D-8229-426B-B091-68317345EF19}"/>
    <cellStyle name="60% - Accent5 4 3" xfId="1019" xr:uid="{2A03171F-749D-492B-BB0B-65A31ABC9CE4}"/>
    <cellStyle name="60% - Accent5 4 4" xfId="1020" xr:uid="{D8FAC1F8-34B5-49BA-A39B-F4532C6D912E}"/>
    <cellStyle name="60% - Accent5 4 4 2" xfId="1021" xr:uid="{753F3252-3A82-4BFD-8B59-3B6802F93E24}"/>
    <cellStyle name="60% - Accent5 4 4 2 2" xfId="1022" xr:uid="{CB8EA34F-31CA-4D8E-9030-C25577B6CA9E}"/>
    <cellStyle name="60% - Accent5 4 4 2 2 2" xfId="1023" xr:uid="{37426C98-8657-4762-AE71-6D71EAC5F1DB}"/>
    <cellStyle name="60% - Accent5 4 4 2 2 3" xfId="1024" xr:uid="{8C921D17-BE7E-4143-9785-E716AD9AA070}"/>
    <cellStyle name="60% - Accent5 4 4 2 2 3 2" xfId="1025" xr:uid="{509AFC65-BC19-47CA-88F6-2DE4F2ED6C91}"/>
    <cellStyle name="60% - Accent5 4 4 2 3" xfId="1026" xr:uid="{9114FCB5-D75D-4C34-83AF-3926671BDE7B}"/>
    <cellStyle name="60% - Accent5 4 4 3" xfId="1027" xr:uid="{6491A375-A5CA-49BB-BD5D-E6236FF3B379}"/>
    <cellStyle name="60% - Accent5 4 5" xfId="1028" xr:uid="{6C225146-D928-40A2-81BD-82E11BD6ACB3}"/>
    <cellStyle name="60% - Accent5 4 6" xfId="1029" xr:uid="{89934E36-7652-4D6D-9715-A482B0C19BE4}"/>
    <cellStyle name="60% - Accent5 4 6 2" xfId="1030" xr:uid="{D9FEEC17-1B1C-4776-9ACC-FE342D674FF5}"/>
    <cellStyle name="60% - Accent5 4 6 2 2" xfId="1031" xr:uid="{E8BA9B39-972D-44F1-9CA8-12977121C1F9}"/>
    <cellStyle name="60% - Accent5 4 6 2 3" xfId="1032" xr:uid="{EF8B625B-A434-4138-A9AE-4A943CA5544E}"/>
    <cellStyle name="60% - Accent5 4 6 2 3 2" xfId="1033" xr:uid="{A3194867-BEA3-4255-90B5-27595B639CCA}"/>
    <cellStyle name="60% - Accent5 4 6 3" xfId="1034" xr:uid="{ED13A7C8-5EB0-4DF4-A0EF-4F0F3AEA5242}"/>
    <cellStyle name="60% - Accent5 4 7" xfId="1035" xr:uid="{EABD8027-4B97-49C8-8B33-E2650AA969EA}"/>
    <cellStyle name="60% - Accent5 4 8" xfId="1036" xr:uid="{FFC19082-67F3-420A-8026-95E831F1B461}"/>
    <cellStyle name="60% - Accent5 4 9" xfId="1037" xr:uid="{663CA56F-88E0-4573-AF4B-55D56E1D2CB3}"/>
    <cellStyle name="60% - Accent5 5" xfId="1038" xr:uid="{2018DD2E-95A1-4FA6-AB5E-4DC8F49B32D2}"/>
    <cellStyle name="60% - Accent5 6" xfId="1039" xr:uid="{61066CB2-00D5-4CB5-A9D7-AD6E61B594C3}"/>
    <cellStyle name="60% - Accent5 7" xfId="1040" xr:uid="{ED82EC7D-4A91-462E-8C59-E498F3719C1D}"/>
    <cellStyle name="60% - Accent5 8" xfId="1041" xr:uid="{74937FEB-1D6D-4069-930A-4FE66B7B8B46}"/>
    <cellStyle name="60% - Accent5 9" xfId="1042" xr:uid="{76DE624D-2DCC-45A5-90BF-97A732C142AF}"/>
    <cellStyle name="60% - Accent6 10" xfId="1043" xr:uid="{A66E3243-5341-4420-BAFE-EA7135DB70EB}"/>
    <cellStyle name="60% - Accent6 11" xfId="1044" xr:uid="{A73C35EA-CFE4-40C5-93CF-C803EB3D724E}"/>
    <cellStyle name="60% - Accent6 12" xfId="1045" xr:uid="{59E1109D-BFB4-4579-AD68-E9227C27D9E3}"/>
    <cellStyle name="60% - Accent6 13" xfId="1046" xr:uid="{C119417C-9D29-4393-93F2-144BF33D1629}"/>
    <cellStyle name="60% - Accent6 14" xfId="1047" xr:uid="{5D2A2246-28E9-4211-AB63-851D5CC5841E}"/>
    <cellStyle name="60% - Accent6 15" xfId="1048" xr:uid="{E3D1A0F4-7E33-4809-B1BB-734898FEA364}"/>
    <cellStyle name="60% - Accent6 16" xfId="1049" xr:uid="{13C6AFE4-0E67-4E36-981A-E75E0A23C08F}"/>
    <cellStyle name="60% - Accent6 17" xfId="1050" xr:uid="{E19A1C3C-CD5D-4401-BFB8-14F61497614A}"/>
    <cellStyle name="60% - Accent6 17 2" xfId="1051" xr:uid="{B6316CE3-9150-47AA-B4F8-4EC10DDB32E0}"/>
    <cellStyle name="60% - Accent6 17 3" xfId="1052" xr:uid="{A52627C4-2447-4D76-96D9-BC5846DEDE4C}"/>
    <cellStyle name="60% - Accent6 18" xfId="1053" xr:uid="{7789903F-ADE8-4A0E-BF39-EA1D289BF524}"/>
    <cellStyle name="60% - Accent6 18 2" xfId="1054" xr:uid="{8086E66A-BDC2-49E9-948B-7A2D2208955B}"/>
    <cellStyle name="60% - Accent6 18 3" xfId="1055" xr:uid="{259239A0-4430-4ED5-A020-CE15595BE0EC}"/>
    <cellStyle name="60% - Accent6 19" xfId="1056" xr:uid="{6FBC7158-4619-41F5-9BCA-A4CFD935AD25}"/>
    <cellStyle name="60% - Accent6 2" xfId="1057" xr:uid="{46EE4A29-4C4E-4262-B81E-C4A36E17BCB3}"/>
    <cellStyle name="60% - Accent6 2 2" xfId="1058" xr:uid="{F43BB55B-0F8C-42B4-9245-F44E83198121}"/>
    <cellStyle name="60% - Accent6 2 2 2" xfId="1059" xr:uid="{6E21FEA9-C1BA-4E9E-AA10-9639B82334F3}"/>
    <cellStyle name="60% - Accent6 2 3" xfId="1060" xr:uid="{066DC01C-BEF4-4E9E-8FD3-380E721143A4}"/>
    <cellStyle name="60% - Accent6 2 4" xfId="1061" xr:uid="{47BB66B2-FA06-45A2-AA9C-07B0070BBB42}"/>
    <cellStyle name="60% - Accent6 20" xfId="1062" xr:uid="{45319D8A-4EA8-402F-80FD-AA9531FD853E}"/>
    <cellStyle name="60% - Accent6 21" xfId="1063" xr:uid="{B3DB5ECB-287C-4994-89E2-8BF1F0A2D454}"/>
    <cellStyle name="60% - Accent6 22" xfId="1064" xr:uid="{5DB66FB3-6EBA-471C-99C4-ED47BF8CA2C0}"/>
    <cellStyle name="60% - Accent6 23" xfId="1065" xr:uid="{58B2A5EA-1912-49CF-A7A3-B5A53800304B}"/>
    <cellStyle name="60% - Accent6 3" xfId="1066" xr:uid="{78CE26F8-D481-4226-A687-5E0FE7D0D213}"/>
    <cellStyle name="60% - Accent6 3 2" xfId="1067" xr:uid="{50505592-E43F-4D5E-8E5D-8DAAC29A17E5}"/>
    <cellStyle name="60% - Accent6 3 3" xfId="1068" xr:uid="{4A6FAAEB-5C04-4250-8BB1-D15C4A8A3F3D}"/>
    <cellStyle name="60% - Accent6 4" xfId="1069" xr:uid="{7E2695B7-A4F4-468D-A590-4856D2564A0E}"/>
    <cellStyle name="60% - Accent6 4 10" xfId="1070" xr:uid="{CD916F04-BF7E-442B-88FE-DBEC341FDCF7}"/>
    <cellStyle name="60% - Accent6 4 2" xfId="1071" xr:uid="{07739505-9ED4-49B2-9444-7BA1F338F8CB}"/>
    <cellStyle name="60% - Accent6 4 3" xfId="1072" xr:uid="{6E7AB3EC-3704-4A34-A260-9B43BF779B98}"/>
    <cellStyle name="60% - Accent6 4 4" xfId="1073" xr:uid="{4D15F6DD-5E3B-40D5-9ABD-87191FDAC226}"/>
    <cellStyle name="60% - Accent6 4 4 2" xfId="1074" xr:uid="{665A7D94-7889-49DA-8484-8FD885F6C56F}"/>
    <cellStyle name="60% - Accent6 4 4 2 2" xfId="1075" xr:uid="{13E07D33-29CF-4E5A-A9D3-7A7FF5BE0069}"/>
    <cellStyle name="60% - Accent6 4 4 2 2 2" xfId="1076" xr:uid="{2A8FEC74-E88A-44E8-A7C8-905895C5712B}"/>
    <cellStyle name="60% - Accent6 4 4 2 2 3" xfId="1077" xr:uid="{60E97E70-47A1-4B7D-B8FB-5B4919855F32}"/>
    <cellStyle name="60% - Accent6 4 4 2 2 3 2" xfId="1078" xr:uid="{66C1BFE3-E382-4270-A01A-8F19A4832A71}"/>
    <cellStyle name="60% - Accent6 4 4 2 3" xfId="1079" xr:uid="{91F2CD1F-3EB6-497A-B236-41B6F870BC54}"/>
    <cellStyle name="60% - Accent6 4 4 3" xfId="1080" xr:uid="{5C47BA0B-ECF1-4559-BF35-B8EA3BC1F023}"/>
    <cellStyle name="60% - Accent6 4 5" xfId="1081" xr:uid="{04FC2BC2-E4F7-4A7C-BF7F-E5645078C93E}"/>
    <cellStyle name="60% - Accent6 4 6" xfId="1082" xr:uid="{85C6973D-5DA8-4F91-928D-5FE4B0B1860B}"/>
    <cellStyle name="60% - Accent6 4 6 2" xfId="1083" xr:uid="{5DE83977-704C-436E-9D56-F83FE06875A8}"/>
    <cellStyle name="60% - Accent6 4 6 2 2" xfId="1084" xr:uid="{5350D0EB-E1D8-40A6-90E5-C2053EB9C857}"/>
    <cellStyle name="60% - Accent6 4 6 2 3" xfId="1085" xr:uid="{70BF697C-39BC-4240-A13C-CE84EE2FDFBB}"/>
    <cellStyle name="60% - Accent6 4 6 2 3 2" xfId="1086" xr:uid="{19228706-B210-4A2D-BB79-BD2B3753D10A}"/>
    <cellStyle name="60% - Accent6 4 6 3" xfId="1087" xr:uid="{46833D30-316D-4A80-AA93-DCAD96E843D0}"/>
    <cellStyle name="60% - Accent6 4 7" xfId="1088" xr:uid="{157356A1-7855-44B8-BD3F-B513A4E8C689}"/>
    <cellStyle name="60% - Accent6 4 8" xfId="1089" xr:uid="{C8554A2F-96A9-4DA2-8ECC-1921607C854A}"/>
    <cellStyle name="60% - Accent6 4 9" xfId="1090" xr:uid="{5FC5C581-C9CD-4635-89E4-CC4FBF112AB0}"/>
    <cellStyle name="60% - Accent6 5" xfId="1091" xr:uid="{BC4F4F8C-8EBE-41DF-858C-DA006916F1B1}"/>
    <cellStyle name="60% - Accent6 6" xfId="1092" xr:uid="{17A4C368-677D-4916-ABB9-F6C718886838}"/>
    <cellStyle name="60% - Accent6 7" xfId="1093" xr:uid="{AA80EF2A-C9A0-4FC9-9E1E-B610F3F5B270}"/>
    <cellStyle name="60% - Accent6 8" xfId="1094" xr:uid="{DDA9BA54-2384-4068-A964-93202FF4498C}"/>
    <cellStyle name="60% - Accent6 9" xfId="1095" xr:uid="{D5CB97FF-F66C-4B86-B78C-2F375D970915}"/>
    <cellStyle name="Accent1 10" xfId="1096" xr:uid="{387DB69B-EB0D-474B-B6E8-6073F1CBB474}"/>
    <cellStyle name="Accent1 11" xfId="1097" xr:uid="{312A725F-7998-48BC-A845-925F8B0B5B45}"/>
    <cellStyle name="Accent1 12" xfId="1098" xr:uid="{5253484F-CE3D-4F49-ACB2-93299DCDDDAF}"/>
    <cellStyle name="Accent1 13" xfId="1099" xr:uid="{D59C384D-76C1-4768-AA40-F4CA4F7E0A2A}"/>
    <cellStyle name="Accent1 14" xfId="1100" xr:uid="{D4E42E97-2840-410B-9711-7293D877A18E}"/>
    <cellStyle name="Accent1 15" xfId="1101" xr:uid="{FD3535B1-F11C-4F5C-A54C-FE184F6907FD}"/>
    <cellStyle name="Accent1 16" xfId="1102" xr:uid="{B43D27FB-9069-4350-AAFB-4789C6E5BA03}"/>
    <cellStyle name="Accent1 17" xfId="1103" xr:uid="{842739A8-6270-44E8-9C2A-F3C196654136}"/>
    <cellStyle name="Accent1 17 2" xfId="1104" xr:uid="{098CCDFD-F791-411C-B29F-88779E2535DA}"/>
    <cellStyle name="Accent1 17 3" xfId="1105" xr:uid="{83516B99-DFF8-438E-B89A-50E2C0433E61}"/>
    <cellStyle name="Accent1 18" xfId="1106" xr:uid="{513BDE78-93DD-467F-A553-114FFA958773}"/>
    <cellStyle name="Accent1 18 2" xfId="1107" xr:uid="{63587776-8B8E-487C-B982-BACC8EE76CA9}"/>
    <cellStyle name="Accent1 18 3" xfId="1108" xr:uid="{029CF6B1-5DEF-4D13-B8E6-BF94FC9AC9C9}"/>
    <cellStyle name="Accent1 19" xfId="1109" xr:uid="{E2C57AF8-9DC2-4276-A347-8F8AD34E627A}"/>
    <cellStyle name="Accent1 2" xfId="1110" xr:uid="{9DF9BA42-8D33-4CEA-8551-325545D04E70}"/>
    <cellStyle name="Accent1 2 2" xfId="1111" xr:uid="{76B0374A-7724-4185-9B61-564668547993}"/>
    <cellStyle name="Accent1 2 2 2" xfId="1112" xr:uid="{C3A726A9-7E1C-4740-8C70-9724E5AAD59F}"/>
    <cellStyle name="Accent1 2 3" xfId="1113" xr:uid="{D684F16C-04C7-4B7C-AEAC-9F7D25278FD3}"/>
    <cellStyle name="Accent1 2 4" xfId="1114" xr:uid="{E60E76F6-69EC-4B4D-8B32-F2F3FEC51270}"/>
    <cellStyle name="Accent1 20" xfId="1115" xr:uid="{F4A022BE-1AF9-49CA-8F43-B91714C27D0D}"/>
    <cellStyle name="Accent1 21" xfId="1116" xr:uid="{D9CA7CCF-4832-4957-B1DB-D8A86E7D2063}"/>
    <cellStyle name="Accent1 22" xfId="1117" xr:uid="{EA59C0B4-044C-4E39-9CF5-522F77D94C51}"/>
    <cellStyle name="Accent1 23" xfId="1118" xr:uid="{C7B717EF-0085-4A85-A40A-3656A24D7C68}"/>
    <cellStyle name="Accent1 3" xfId="1119" xr:uid="{E350F4EA-DA2E-488A-9EEF-CA7671467636}"/>
    <cellStyle name="Accent1 3 2" xfId="1120" xr:uid="{B95A62EB-22FA-4A92-BE9D-597B0A066325}"/>
    <cellStyle name="Accent1 3 3" xfId="1121" xr:uid="{250119FE-DD14-47D4-84FB-0BC3E3BF3867}"/>
    <cellStyle name="Accent1 4" xfId="1122" xr:uid="{AAA8DEE1-D4E7-4626-83C8-83697CF57C98}"/>
    <cellStyle name="Accent1 4 10" xfId="1123" xr:uid="{AAAA3F04-DF66-4D4F-BDF6-ADA75479DC32}"/>
    <cellStyle name="Accent1 4 2" xfId="1124" xr:uid="{6C508F86-8A6A-465B-BBEC-779FEFFC9737}"/>
    <cellStyle name="Accent1 4 3" xfId="1125" xr:uid="{A9427428-AD00-4F0E-9258-7B1B43A3A757}"/>
    <cellStyle name="Accent1 4 4" xfId="1126" xr:uid="{2C785CC6-D460-46A6-80B6-1B919F2D599F}"/>
    <cellStyle name="Accent1 4 4 2" xfId="1127" xr:uid="{5F012264-5CBC-42BC-AF33-33525B707C93}"/>
    <cellStyle name="Accent1 4 4 2 2" xfId="1128" xr:uid="{675005F6-741E-4EE3-8EDD-35E2845A1554}"/>
    <cellStyle name="Accent1 4 4 2 2 2" xfId="1129" xr:uid="{D00AAB37-8DF3-4293-9DC6-BAF19672CAB2}"/>
    <cellStyle name="Accent1 4 4 2 2 3" xfId="1130" xr:uid="{47A2170D-3366-42CE-8703-3E834A82DA1C}"/>
    <cellStyle name="Accent1 4 4 2 2 3 2" xfId="1131" xr:uid="{2EA46828-88BC-4701-AC2B-D5EFF15AC39A}"/>
    <cellStyle name="Accent1 4 4 2 3" xfId="1132" xr:uid="{D33919F6-BD2F-45BA-BDBE-7DA6623F33B8}"/>
    <cellStyle name="Accent1 4 4 3" xfId="1133" xr:uid="{A7EED80A-A02B-4A7B-8306-3F11D947E2F6}"/>
    <cellStyle name="Accent1 4 5" xfId="1134" xr:uid="{079F8F7A-D033-4621-9E77-E436F683F863}"/>
    <cellStyle name="Accent1 4 6" xfId="1135" xr:uid="{98928B97-31B1-43B0-BADE-59EABB9A5914}"/>
    <cellStyle name="Accent1 4 6 2" xfId="1136" xr:uid="{2778ACE2-8852-43BE-BA16-F87B10EFFF05}"/>
    <cellStyle name="Accent1 4 6 2 2" xfId="1137" xr:uid="{982F2730-CB93-4097-9D08-9DAAB09C3600}"/>
    <cellStyle name="Accent1 4 6 2 3" xfId="1138" xr:uid="{C09F9C3D-8C29-4F0B-85B6-5953E5804719}"/>
    <cellStyle name="Accent1 4 6 2 3 2" xfId="1139" xr:uid="{EB1F9EC0-2368-4660-8DCD-816C53FE14FD}"/>
    <cellStyle name="Accent1 4 6 3" xfId="1140" xr:uid="{6229A80A-35D5-4B81-8383-63EB85AB25DE}"/>
    <cellStyle name="Accent1 4 7" xfId="1141" xr:uid="{C3EBDE5B-E11F-486B-ABF9-63E6FC18AFE9}"/>
    <cellStyle name="Accent1 4 8" xfId="1142" xr:uid="{2104D101-2AED-4EB8-B89B-5D3F0F3E7657}"/>
    <cellStyle name="Accent1 4 9" xfId="1143" xr:uid="{F59BCCB2-CCC8-456D-B877-E12069BD1D63}"/>
    <cellStyle name="Accent1 5" xfId="1144" xr:uid="{A3390315-660C-4D99-9359-D3858D957198}"/>
    <cellStyle name="Accent1 6" xfId="1145" xr:uid="{9EF279E9-D1B2-4B32-937D-53EA0B6CE339}"/>
    <cellStyle name="Accent1 7" xfId="1146" xr:uid="{BEDC8955-45B5-405F-A6A5-28958E1EB19F}"/>
    <cellStyle name="Accent1 8" xfId="1147" xr:uid="{F424E90B-3D33-4CFA-9DA9-A4678F8C3DED}"/>
    <cellStyle name="Accent1 9" xfId="1148" xr:uid="{0CD313B9-0111-4236-A44D-E02C8AE4469B}"/>
    <cellStyle name="Accent2 10" xfId="1149" xr:uid="{34608A8D-086B-4418-B1DD-F2FB4BC16DF0}"/>
    <cellStyle name="Accent2 11" xfId="1150" xr:uid="{050E6840-4361-4BE7-8D34-07AF24722EA7}"/>
    <cellStyle name="Accent2 12" xfId="1151" xr:uid="{4449FD06-7972-46D6-96C3-B6F71ED1F260}"/>
    <cellStyle name="Accent2 13" xfId="1152" xr:uid="{6502FE4A-D2F3-4575-BF5A-BF1BE951678C}"/>
    <cellStyle name="Accent2 14" xfId="1153" xr:uid="{CDBAAAFF-2AC7-430A-87D1-CC7637DA4080}"/>
    <cellStyle name="Accent2 15" xfId="1154" xr:uid="{4E7B6866-9DDF-4CCA-8850-1CA35C94C31B}"/>
    <cellStyle name="Accent2 16" xfId="1155" xr:uid="{4A80F0A7-DC42-4CF1-ADBB-FE6F1D2D54C2}"/>
    <cellStyle name="Accent2 17" xfId="1156" xr:uid="{F3CA2592-BDF4-44F5-979D-A5B3F1908094}"/>
    <cellStyle name="Accent2 17 2" xfId="1157" xr:uid="{FBB04EA9-F552-44FB-BC17-4CB8E7647663}"/>
    <cellStyle name="Accent2 17 3" xfId="1158" xr:uid="{AF6B9B7B-4A52-47D7-BB0B-A93635C4AFEF}"/>
    <cellStyle name="Accent2 18" xfId="1159" xr:uid="{6990422B-C56D-4E1D-AEE7-E3FB2CBF218B}"/>
    <cellStyle name="Accent2 18 2" xfId="1160" xr:uid="{EDF6F50B-9699-4156-8E09-575259D6D0B6}"/>
    <cellStyle name="Accent2 18 3" xfId="1161" xr:uid="{ED187F3D-C1A7-49E9-B7C0-1869571A93F9}"/>
    <cellStyle name="Accent2 19" xfId="1162" xr:uid="{365FF05C-A8FF-41D7-8C7D-9CCEFEDBAEE3}"/>
    <cellStyle name="Accent2 2" xfId="1163" xr:uid="{F19E9B35-433D-442B-A7C7-205985F8E752}"/>
    <cellStyle name="Accent2 2 2" xfId="1164" xr:uid="{F40ABDC6-E048-4378-A46F-ECF309D33BE6}"/>
    <cellStyle name="Accent2 2 2 2" xfId="1165" xr:uid="{118494C2-459A-430F-8AC0-42F779A2CB80}"/>
    <cellStyle name="Accent2 2 3" xfId="1166" xr:uid="{8E8F7D70-23C9-46B4-AECD-5393291BA9C2}"/>
    <cellStyle name="Accent2 2 4" xfId="1167" xr:uid="{1B90BB28-0FB6-4BE1-9D65-2F8B1B35AC58}"/>
    <cellStyle name="Accent2 20" xfId="1168" xr:uid="{CDB276C9-7383-4F42-A03E-97D0F4A635AA}"/>
    <cellStyle name="Accent2 21" xfId="1169" xr:uid="{E4C2E91D-02E0-478B-AC96-97D9F9C714CB}"/>
    <cellStyle name="Accent2 22" xfId="1170" xr:uid="{2E3326D1-80B5-48A4-9E66-15AB223D2327}"/>
    <cellStyle name="Accent2 23" xfId="1171" xr:uid="{53D0903F-A2F2-4800-A621-DAABAEB17C4A}"/>
    <cellStyle name="Accent2 3" xfId="1172" xr:uid="{1E55F552-6F1A-4C7C-A469-A7F147FB3849}"/>
    <cellStyle name="Accent2 3 2" xfId="1173" xr:uid="{9D76D70F-C69B-480B-A048-4A5C5AC64985}"/>
    <cellStyle name="Accent2 3 3" xfId="1174" xr:uid="{B2B8FD85-9C00-497A-9A4D-95C8E6A60217}"/>
    <cellStyle name="Accent2 4" xfId="1175" xr:uid="{038B0892-4241-4B10-B435-6F9A76166705}"/>
    <cellStyle name="Accent2 4 10" xfId="1176" xr:uid="{81675294-2857-44F5-B5E8-3A3C50F4D273}"/>
    <cellStyle name="Accent2 4 2" xfId="1177" xr:uid="{8AF84E5F-C38C-4231-8CC0-6FB56819886E}"/>
    <cellStyle name="Accent2 4 3" xfId="1178" xr:uid="{9F87B8D6-66F0-4595-83D1-85A75C9D3C59}"/>
    <cellStyle name="Accent2 4 4" xfId="1179" xr:uid="{9025A752-3CAE-4C10-BCD5-11C107C9F9BD}"/>
    <cellStyle name="Accent2 4 4 2" xfId="1180" xr:uid="{D1921589-EC66-40E2-B00B-BD94D457E662}"/>
    <cellStyle name="Accent2 4 4 2 2" xfId="1181" xr:uid="{7969D25E-93F5-4568-B7C6-C6CA24607163}"/>
    <cellStyle name="Accent2 4 4 2 2 2" xfId="1182" xr:uid="{5A6EAE1D-B817-4A66-BDA5-4BEF3B21E3A7}"/>
    <cellStyle name="Accent2 4 4 2 2 3" xfId="1183" xr:uid="{97A1C4A7-DE42-4B91-80B9-F85239C15FBC}"/>
    <cellStyle name="Accent2 4 4 2 2 3 2" xfId="1184" xr:uid="{B21D7D2F-BFE0-489F-89B9-6EAF42B353CB}"/>
    <cellStyle name="Accent2 4 4 2 3" xfId="1185" xr:uid="{69EAAB5A-AA46-4A30-B275-096205D7AC64}"/>
    <cellStyle name="Accent2 4 4 3" xfId="1186" xr:uid="{564E4EED-EABA-4248-A5B7-03BD26DB744B}"/>
    <cellStyle name="Accent2 4 5" xfId="1187" xr:uid="{23A47780-015B-455E-975E-68D3DFE8711F}"/>
    <cellStyle name="Accent2 4 6" xfId="1188" xr:uid="{03CDB632-F780-4EE7-B026-AC911AD62064}"/>
    <cellStyle name="Accent2 4 6 2" xfId="1189" xr:uid="{D386945E-9CB7-4410-8527-5CEDE290AB33}"/>
    <cellStyle name="Accent2 4 6 2 2" xfId="1190" xr:uid="{A61E611E-7655-4226-9847-B11E0C9137E8}"/>
    <cellStyle name="Accent2 4 6 2 3" xfId="1191" xr:uid="{7B35E354-0159-439D-89AC-E965317DC176}"/>
    <cellStyle name="Accent2 4 6 2 3 2" xfId="1192" xr:uid="{4045D622-974B-490A-BF5C-382ACCFF56EC}"/>
    <cellStyle name="Accent2 4 6 3" xfId="1193" xr:uid="{BC16241D-93A4-4869-9BD3-E72AF146120B}"/>
    <cellStyle name="Accent2 4 7" xfId="1194" xr:uid="{09FD9E35-2154-4ECE-882D-974154D3D169}"/>
    <cellStyle name="Accent2 4 8" xfId="1195" xr:uid="{2B0BB2D2-159A-4AAF-B185-2FF152376BA7}"/>
    <cellStyle name="Accent2 4 9" xfId="1196" xr:uid="{46C1F70D-C244-4180-8D24-A33383140B6A}"/>
    <cellStyle name="Accent2 5" xfId="1197" xr:uid="{FA433CB6-D1BF-403F-B6B7-05D34B0A9938}"/>
    <cellStyle name="Accent2 6" xfId="1198" xr:uid="{AAF992E5-60F9-4875-8B59-00CEA471FADC}"/>
    <cellStyle name="Accent2 7" xfId="1199" xr:uid="{83859EA1-AF90-4AE5-91A7-99EF877D232C}"/>
    <cellStyle name="Accent2 8" xfId="1200" xr:uid="{3131CDAF-D40A-43B2-9096-6E83CD32860D}"/>
    <cellStyle name="Accent2 9" xfId="1201" xr:uid="{C7D95BCD-4CC6-4F05-960B-AA2D4E64369E}"/>
    <cellStyle name="Accent3 10" xfId="1202" xr:uid="{654491C5-724D-497C-A1F0-3E2D2164618C}"/>
    <cellStyle name="Accent3 11" xfId="1203" xr:uid="{6B9B8995-48B7-44F5-B420-E3A2E04FFBBD}"/>
    <cellStyle name="Accent3 12" xfId="1204" xr:uid="{4F31BA0F-C261-43E8-BB5F-A63C3CC9AABA}"/>
    <cellStyle name="Accent3 13" xfId="1205" xr:uid="{A8F28A62-B11E-4330-A8C2-1DB1585B0B0B}"/>
    <cellStyle name="Accent3 14" xfId="1206" xr:uid="{03AFD819-ABF1-4B02-9A15-632D6CA992C1}"/>
    <cellStyle name="Accent3 15" xfId="1207" xr:uid="{A4F5D899-F739-4492-AA6C-79BB0AFDBE9F}"/>
    <cellStyle name="Accent3 16" xfId="1208" xr:uid="{34474E7C-1640-4856-8293-1CC82F30D4B8}"/>
    <cellStyle name="Accent3 17" xfId="1209" xr:uid="{8BFB64BC-7E64-4000-8B61-4A1B40C9C481}"/>
    <cellStyle name="Accent3 17 2" xfId="1210" xr:uid="{CC4ECB55-297F-4D7D-BF05-2A3FE6E359AD}"/>
    <cellStyle name="Accent3 17 3" xfId="1211" xr:uid="{84054EF9-6D25-49CA-B66E-EE8769E8C368}"/>
    <cellStyle name="Accent3 18" xfId="1212" xr:uid="{FA33750B-9CF3-4F6B-8442-D1B7B8DD4B01}"/>
    <cellStyle name="Accent3 18 2" xfId="1213" xr:uid="{76A152ED-9CFA-4E65-9670-ACCB9038BC28}"/>
    <cellStyle name="Accent3 18 3" xfId="1214" xr:uid="{C11B285F-0776-4433-9B79-A59EDDB4EF17}"/>
    <cellStyle name="Accent3 19" xfId="1215" xr:uid="{FD20B750-8DB7-4A0B-A3BA-07072DFF0413}"/>
    <cellStyle name="Accent3 2" xfId="1216" xr:uid="{F7171B6F-ADBB-48A8-B031-CE27F81D808C}"/>
    <cellStyle name="Accent3 2 2" xfId="1217" xr:uid="{48EDA19C-E8F3-4D49-93FE-DC025FA6E361}"/>
    <cellStyle name="Accent3 2 2 2" xfId="1218" xr:uid="{D91F1760-AAC4-422B-93BA-EA0CA66426CA}"/>
    <cellStyle name="Accent3 2 3" xfId="1219" xr:uid="{07A4DE33-58E9-4D2A-B50D-318849978CD2}"/>
    <cellStyle name="Accent3 2 4" xfId="1220" xr:uid="{FE6DB45C-A4DC-44A0-8627-4115E077C18A}"/>
    <cellStyle name="Accent3 20" xfId="1221" xr:uid="{5C8B653C-EBBE-4654-80BE-8490EB7BEC33}"/>
    <cellStyle name="Accent3 21" xfId="1222" xr:uid="{32625431-A773-4DF3-A8B5-03121EA6FF59}"/>
    <cellStyle name="Accent3 22" xfId="1223" xr:uid="{63886769-2654-4760-BDC1-1C4C285B2847}"/>
    <cellStyle name="Accent3 23" xfId="1224" xr:uid="{1C05BF9B-AD8F-4D96-8448-6BAF1AA5CEF4}"/>
    <cellStyle name="Accent3 3" xfId="1225" xr:uid="{E9CE012C-8F93-40E4-BE91-A3F329838941}"/>
    <cellStyle name="Accent3 3 2" xfId="1226" xr:uid="{5986FD58-C28F-4009-B660-9B414982588F}"/>
    <cellStyle name="Accent3 3 3" xfId="1227" xr:uid="{C6400FAB-815A-4A9A-8740-1654F7C38E24}"/>
    <cellStyle name="Accent3 4" xfId="1228" xr:uid="{4CEC7738-3D30-4EC3-9174-FFED0910D019}"/>
    <cellStyle name="Accent3 4 10" xfId="1229" xr:uid="{DAE17A2D-3D58-432E-A7CC-F790572F74A6}"/>
    <cellStyle name="Accent3 4 2" xfId="1230" xr:uid="{F9C342BC-74F2-43B8-9FAC-9380976A26A9}"/>
    <cellStyle name="Accent3 4 3" xfId="1231" xr:uid="{886CBE9D-8C45-4D86-8C6D-2794B8980871}"/>
    <cellStyle name="Accent3 4 4" xfId="1232" xr:uid="{5CC9A029-6A2D-406F-BC27-8E041811ABF1}"/>
    <cellStyle name="Accent3 4 4 2" xfId="1233" xr:uid="{6F30FB7F-D8AF-44D0-A0D2-BF28244102A3}"/>
    <cellStyle name="Accent3 4 4 2 2" xfId="1234" xr:uid="{EEDA4CF6-F3F2-41DB-86BA-5EDBE0239A02}"/>
    <cellStyle name="Accent3 4 4 2 2 2" xfId="1235" xr:uid="{5FD92829-060F-4CE6-96B3-24843921A423}"/>
    <cellStyle name="Accent3 4 4 2 2 3" xfId="1236" xr:uid="{20BCD77C-278A-4196-9FC7-B8E2CBA1643B}"/>
    <cellStyle name="Accent3 4 4 2 2 3 2" xfId="1237" xr:uid="{D3C2C694-AD29-4870-A3CB-651321D8A4E5}"/>
    <cellStyle name="Accent3 4 4 2 3" xfId="1238" xr:uid="{08471C2D-B7CC-458D-B886-C63843DC9453}"/>
    <cellStyle name="Accent3 4 4 3" xfId="1239" xr:uid="{0DA6D0E7-6F28-473A-A029-315DFAE5304E}"/>
    <cellStyle name="Accent3 4 5" xfId="1240" xr:uid="{978F6585-BC7B-4DDB-ACF7-DD6F961E8F79}"/>
    <cellStyle name="Accent3 4 6" xfId="1241" xr:uid="{1417366E-8382-4167-8AA4-C851E0735B9A}"/>
    <cellStyle name="Accent3 4 6 2" xfId="1242" xr:uid="{FC4A9C6A-F63C-4D49-8305-AEF786B1ADF9}"/>
    <cellStyle name="Accent3 4 6 2 2" xfId="1243" xr:uid="{F881C66A-3103-41CE-B985-0F2C5B2908E2}"/>
    <cellStyle name="Accent3 4 6 2 3" xfId="1244" xr:uid="{16728085-BBE4-4DC1-AF0B-A81DD1D68DA5}"/>
    <cellStyle name="Accent3 4 6 2 3 2" xfId="1245" xr:uid="{A8296A54-E0F8-4884-B1FE-32A61FDEE3BC}"/>
    <cellStyle name="Accent3 4 6 3" xfId="1246" xr:uid="{01D7F5B7-629A-4291-8A54-D93A80C99B02}"/>
    <cellStyle name="Accent3 4 7" xfId="1247" xr:uid="{AFFADBE2-B18C-4973-978F-39D161871A6E}"/>
    <cellStyle name="Accent3 4 8" xfId="1248" xr:uid="{7895C868-BC40-49CF-937B-F25944550FCE}"/>
    <cellStyle name="Accent3 4 9" xfId="1249" xr:uid="{3BD43E2C-2A63-44D6-99FE-0008465D2965}"/>
    <cellStyle name="Accent3 5" xfId="1250" xr:uid="{4F4D53C2-0B47-4293-84FD-DFE8DF69BBB2}"/>
    <cellStyle name="Accent3 6" xfId="1251" xr:uid="{0C7B14A7-D130-4981-8A10-C5C5EEE29F99}"/>
    <cellStyle name="Accent3 7" xfId="1252" xr:uid="{310EF10A-3F69-4934-AA50-DC26631A46E2}"/>
    <cellStyle name="Accent3 8" xfId="1253" xr:uid="{6B9833BD-DC6D-42F9-8DBC-6A10E0E86706}"/>
    <cellStyle name="Accent3 9" xfId="1254" xr:uid="{6DECA968-AE76-49B0-9CE7-B9EC78F35DDD}"/>
    <cellStyle name="Accent4 10" xfId="1255" xr:uid="{0A1ABC73-180B-4A01-A230-F0A92B6A2CED}"/>
    <cellStyle name="Accent4 11" xfId="1256" xr:uid="{8DFC18AE-30D8-415F-91CC-928695C77550}"/>
    <cellStyle name="Accent4 12" xfId="1257" xr:uid="{EA007FB1-A9F2-4F4B-B7B4-5475DC75A149}"/>
    <cellStyle name="Accent4 13" xfId="1258" xr:uid="{1323B15E-C712-43C2-87AF-F87600F138C7}"/>
    <cellStyle name="Accent4 14" xfId="1259" xr:uid="{A4EDC6EE-8396-4A38-A7F6-3ABB7FE755B9}"/>
    <cellStyle name="Accent4 15" xfId="1260" xr:uid="{DF1995BB-8C8E-49B9-8507-7A2DAEDAC493}"/>
    <cellStyle name="Accent4 16" xfId="1261" xr:uid="{FB899859-C332-47D9-A845-0FFA943E749D}"/>
    <cellStyle name="Accent4 17" xfId="1262" xr:uid="{3C7DC8BD-219B-44C5-9E3D-BE3DC97490E3}"/>
    <cellStyle name="Accent4 17 2" xfId="1263" xr:uid="{B1BEAFAA-CD7D-46E0-80D0-8000DDC25C66}"/>
    <cellStyle name="Accent4 17 3" xfId="1264" xr:uid="{6FAC086F-B823-4910-BF13-FB5297F0A3C4}"/>
    <cellStyle name="Accent4 18" xfId="1265" xr:uid="{BFE400FC-F0E5-435E-8097-D4954FE6D075}"/>
    <cellStyle name="Accent4 18 2" xfId="1266" xr:uid="{EEE4E482-1DBC-4129-A353-5F1FB099AF89}"/>
    <cellStyle name="Accent4 18 3" xfId="1267" xr:uid="{4A5F5750-3078-4869-974D-517B2818F26A}"/>
    <cellStyle name="Accent4 19" xfId="1268" xr:uid="{C2A30C50-1938-4C8C-8FB3-FD8D580ACEB6}"/>
    <cellStyle name="Accent4 2" xfId="1269" xr:uid="{C93110DA-A64B-4256-9A06-3D162BA34EFB}"/>
    <cellStyle name="Accent4 2 2" xfId="1270" xr:uid="{EB5A925A-47E9-4351-938F-183CF18C5177}"/>
    <cellStyle name="Accent4 2 2 2" xfId="1271" xr:uid="{0870824E-BEFD-4D73-B014-CC6F2544AECB}"/>
    <cellStyle name="Accent4 2 3" xfId="1272" xr:uid="{DC4FD2A4-4654-4B05-A4F1-E6CF5314EE86}"/>
    <cellStyle name="Accent4 2 4" xfId="1273" xr:uid="{A5DF505C-26C0-4F38-B5AB-76E0DCD0A4E3}"/>
    <cellStyle name="Accent4 20" xfId="1274" xr:uid="{DEC7AB97-36C3-4C60-A752-B77376BA7F66}"/>
    <cellStyle name="Accent4 21" xfId="1275" xr:uid="{880FB760-EB13-4BB1-840F-2BF8321462CD}"/>
    <cellStyle name="Accent4 22" xfId="1276" xr:uid="{5C60A89D-BB12-48E5-90D2-802B88307116}"/>
    <cellStyle name="Accent4 23" xfId="1277" xr:uid="{4B85B134-657D-4529-AE84-814615F5F280}"/>
    <cellStyle name="Accent4 3" xfId="1278" xr:uid="{35888B2D-0468-42D2-85F0-9ADEAEB5FB40}"/>
    <cellStyle name="Accent4 3 2" xfId="1279" xr:uid="{C8E998FB-04AD-4B3F-AF1E-6F72B3EAEA27}"/>
    <cellStyle name="Accent4 3 3" xfId="1280" xr:uid="{5458D63E-A820-43B5-869F-49A5DFCCBF0D}"/>
    <cellStyle name="Accent4 4" xfId="1281" xr:uid="{45CDE8ED-C904-495E-9A9F-379CAF4DB8E2}"/>
    <cellStyle name="Accent4 4 10" xfId="1282" xr:uid="{F63177AD-1599-4B04-8343-9E45F157A28D}"/>
    <cellStyle name="Accent4 4 2" xfId="1283" xr:uid="{270B8FA5-BB37-41BB-90A4-D413ED32F523}"/>
    <cellStyle name="Accent4 4 3" xfId="1284" xr:uid="{A2764441-110B-4C5D-86FD-A5D7D5304D75}"/>
    <cellStyle name="Accent4 4 4" xfId="1285" xr:uid="{93C9523A-9DB1-4848-BCBC-CA5E5AEE08BD}"/>
    <cellStyle name="Accent4 4 4 2" xfId="1286" xr:uid="{12292096-A850-4A30-9144-28C78A3A8795}"/>
    <cellStyle name="Accent4 4 4 2 2" xfId="1287" xr:uid="{0C48F23F-373D-49F5-9AD8-9FDB6077DF3A}"/>
    <cellStyle name="Accent4 4 4 2 2 2" xfId="1288" xr:uid="{6138B5FF-1EA7-43BB-BCB3-A15433C2F6BF}"/>
    <cellStyle name="Accent4 4 4 2 2 3" xfId="1289" xr:uid="{B62DA1A0-DDA8-4B6D-B883-CB93290A7824}"/>
    <cellStyle name="Accent4 4 4 2 2 3 2" xfId="1290" xr:uid="{48E5F7F9-4679-4100-BBB9-3A937833F825}"/>
    <cellStyle name="Accent4 4 4 2 3" xfId="1291" xr:uid="{0B7A2883-4315-4852-BE8C-C36AD6C58CF4}"/>
    <cellStyle name="Accent4 4 4 3" xfId="1292" xr:uid="{E2E0ACED-3B73-4F3D-B845-92C336CA80F9}"/>
    <cellStyle name="Accent4 4 5" xfId="1293" xr:uid="{FE35323B-F2F3-4409-B2C9-31BBA5B6682F}"/>
    <cellStyle name="Accent4 4 6" xfId="1294" xr:uid="{F375F7F9-8ECD-4EA2-AA2D-86AEEAD529C2}"/>
    <cellStyle name="Accent4 4 6 2" xfId="1295" xr:uid="{AAB6F122-46B6-4121-B893-6F8152F80988}"/>
    <cellStyle name="Accent4 4 6 2 2" xfId="1296" xr:uid="{08CFCF1E-53BE-4333-B95A-557464E3AF9B}"/>
    <cellStyle name="Accent4 4 6 2 3" xfId="1297" xr:uid="{477245CE-BCC5-45E5-9F9B-400B366671FB}"/>
    <cellStyle name="Accent4 4 6 2 3 2" xfId="1298" xr:uid="{2B996418-693D-4EDF-BB7E-055F13DF695B}"/>
    <cellStyle name="Accent4 4 6 3" xfId="1299" xr:uid="{3A73ED10-A174-4E42-B2C3-9ABAAB736E0C}"/>
    <cellStyle name="Accent4 4 7" xfId="1300" xr:uid="{15FE34ED-5CBF-43BB-BE20-2A6EA5619491}"/>
    <cellStyle name="Accent4 4 8" xfId="1301" xr:uid="{A41669CB-1DD7-401A-BC5F-739A731D0017}"/>
    <cellStyle name="Accent4 4 9" xfId="1302" xr:uid="{24106BBF-6F69-47C2-B362-F4BBDD42AFA9}"/>
    <cellStyle name="Accent4 5" xfId="1303" xr:uid="{11928F14-8315-45DE-AE20-3EF5469E7697}"/>
    <cellStyle name="Accent4 6" xfId="1304" xr:uid="{52BCD824-A319-4917-87D2-100B48A12B80}"/>
    <cellStyle name="Accent4 7" xfId="1305" xr:uid="{C41D2449-B4D7-4782-B9DF-D094E33CAE6F}"/>
    <cellStyle name="Accent4 8" xfId="1306" xr:uid="{2315E40C-2E88-4CDF-9BB1-ECC1D2A94C2D}"/>
    <cellStyle name="Accent4 9" xfId="1307" xr:uid="{078256FB-D92B-4D6B-8CDE-2C8DA68A110D}"/>
    <cellStyle name="Accent5 10" xfId="1308" xr:uid="{61516A2C-5FFA-4CB9-A032-7D0065D6467F}"/>
    <cellStyle name="Accent5 11" xfId="1309" xr:uid="{C94BEB90-5DF7-4E63-A6AD-0920609E8228}"/>
    <cellStyle name="Accent5 12" xfId="1310" xr:uid="{93FF3EB7-CB33-4FAF-8E9F-6AA9ECE34C80}"/>
    <cellStyle name="Accent5 13" xfId="1311" xr:uid="{D80816FB-16E4-4011-9D37-8601C9912D18}"/>
    <cellStyle name="Accent5 14" xfId="1312" xr:uid="{5BAD9116-0056-44DA-8F64-0C8D719BFF4C}"/>
    <cellStyle name="Accent5 15" xfId="1313" xr:uid="{8F36F930-8668-4558-923B-5CEFEA66D57D}"/>
    <cellStyle name="Accent5 16" xfId="1314" xr:uid="{0279ED0F-1C2A-410A-8F70-DAC80D60F625}"/>
    <cellStyle name="Accent5 17" xfId="1315" xr:uid="{DDB48B64-0D3D-4CF0-B683-CBE588B6B7E7}"/>
    <cellStyle name="Accent5 17 2" xfId="1316" xr:uid="{10E226F0-1FC2-470D-BF0B-C835824007A2}"/>
    <cellStyle name="Accent5 17 3" xfId="1317" xr:uid="{C3A46C2E-7138-4B01-81DA-7ACD2622B1B5}"/>
    <cellStyle name="Accent5 18" xfId="1318" xr:uid="{E7CA6EB0-B3D8-44DB-9704-EA1D64039701}"/>
    <cellStyle name="Accent5 19" xfId="1319" xr:uid="{D851F475-3385-4CFC-AC8D-91FC0F7EA3D7}"/>
    <cellStyle name="Accent5 2" xfId="1320" xr:uid="{C3E7D1D4-00E8-42AE-887C-8AA99BE1006E}"/>
    <cellStyle name="Accent5 2 2" xfId="1321" xr:uid="{49D02913-F0B6-40A5-A39A-AA0E4D11BD1C}"/>
    <cellStyle name="Accent5 2 2 2" xfId="1322" xr:uid="{DD91E4A9-12FA-4626-87A7-605D9F885FAA}"/>
    <cellStyle name="Accent5 2 3" xfId="1323" xr:uid="{8CE8D778-ED66-47F5-9346-039BBAF36D59}"/>
    <cellStyle name="Accent5 2 4" xfId="1324" xr:uid="{B848C0F9-F3A4-4365-8FA9-7953C10F6C56}"/>
    <cellStyle name="Accent5 20" xfId="1325" xr:uid="{84CD4830-B1CC-4711-9AC8-4BB781C551EB}"/>
    <cellStyle name="Accent5 21" xfId="1326" xr:uid="{6A0AD013-1E16-41A4-84DF-D4BE20610CA8}"/>
    <cellStyle name="Accent5 22" xfId="1327" xr:uid="{3962E372-6627-4A06-A62A-FD484F5C6F4C}"/>
    <cellStyle name="Accent5 23" xfId="1328" xr:uid="{CA367F8D-ED30-4CA2-B7CB-449D9FF4C8A3}"/>
    <cellStyle name="Accent5 3" xfId="1329" xr:uid="{9315B0C0-98BC-4AA5-8E80-58741F3910DD}"/>
    <cellStyle name="Accent5 3 2" xfId="1330" xr:uid="{820952A4-956A-449A-BF2D-591D3CD34F6A}"/>
    <cellStyle name="Accent5 3 3" xfId="1331" xr:uid="{05C58583-7A5D-407D-BDDD-A7B85EDEAC59}"/>
    <cellStyle name="Accent5 4" xfId="1332" xr:uid="{682D3C22-1C48-42A3-B573-F380E51287D9}"/>
    <cellStyle name="Accent5 4 2" xfId="1333" xr:uid="{23721E8A-CCE4-4854-9BFF-731E8EB7EC2A}"/>
    <cellStyle name="Accent5 4 3" xfId="1334" xr:uid="{0431FB98-7C6F-48AF-8199-C4B13F96050A}"/>
    <cellStyle name="Accent5 5" xfId="1335" xr:uid="{92EA4717-A971-4D15-A69C-2D15AC74BEA3}"/>
    <cellStyle name="Accent5 6" xfId="1336" xr:uid="{33C6A637-C2E9-446F-9A94-0D23E63969F1}"/>
    <cellStyle name="Accent5 7" xfId="1337" xr:uid="{EE59AE4E-B11E-4390-ACB7-365BD6782BFF}"/>
    <cellStyle name="Accent5 8" xfId="1338" xr:uid="{399F1E80-D4F6-42AE-BF22-D6C4EB8F8DEF}"/>
    <cellStyle name="Accent5 9" xfId="1339" xr:uid="{E9EF30B8-472B-4231-9A71-02AB5C2DDCCC}"/>
    <cellStyle name="Accent6 10" xfId="1340" xr:uid="{5C563BF0-9A94-4614-B5A0-C8E0AC8741B9}"/>
    <cellStyle name="Accent6 11" xfId="1341" xr:uid="{34061839-68F0-41EF-9C18-B5287042B907}"/>
    <cellStyle name="Accent6 12" xfId="1342" xr:uid="{5D5621CB-82DB-49AA-9486-C15364FF5C98}"/>
    <cellStyle name="Accent6 13" xfId="1343" xr:uid="{BE8BE574-ECE2-46A6-B35B-2D38E969EC1F}"/>
    <cellStyle name="Accent6 14" xfId="1344" xr:uid="{F36EE7CE-8DDD-4755-8E2B-7EB8172AE09B}"/>
    <cellStyle name="Accent6 15" xfId="1345" xr:uid="{BDE7B6C2-6562-44AC-9165-43E12605DD9F}"/>
    <cellStyle name="Accent6 16" xfId="1346" xr:uid="{72B8EA97-0424-41BA-BA3C-FCB4DA5350E0}"/>
    <cellStyle name="Accent6 17" xfId="1347" xr:uid="{52BFCCCA-B8BD-44B6-AC4B-2A38FA9D03E9}"/>
    <cellStyle name="Accent6 17 2" xfId="1348" xr:uid="{4072AFD7-88EF-4B72-A8FF-55FF3FE7A1F4}"/>
    <cellStyle name="Accent6 17 3" xfId="1349" xr:uid="{32CC0E12-B0D7-4CA3-8B73-7632D0350CDE}"/>
    <cellStyle name="Accent6 18" xfId="1350" xr:uid="{11B4CCB5-E9FC-480A-9D2E-13569C016BFD}"/>
    <cellStyle name="Accent6 18 2" xfId="1351" xr:uid="{A830CFB4-D536-45C3-AFD6-9C101560A319}"/>
    <cellStyle name="Accent6 18 3" xfId="1352" xr:uid="{6C28EA49-5DF5-419B-8472-3554F2558AAD}"/>
    <cellStyle name="Accent6 19" xfId="1353" xr:uid="{EEF557EB-DDEC-4374-AD39-4F856365A636}"/>
    <cellStyle name="Accent6 2" xfId="1354" xr:uid="{CABEDDDC-8279-4EF3-9DB9-FC7FF8DE775E}"/>
    <cellStyle name="Accent6 2 2" xfId="1355" xr:uid="{D6045945-4D44-42F5-B5CE-5EC3727FB171}"/>
    <cellStyle name="Accent6 2 2 2" xfId="1356" xr:uid="{386A2CEE-3069-4445-99BF-3B841802F7B9}"/>
    <cellStyle name="Accent6 2 3" xfId="1357" xr:uid="{0FC4D577-D57E-493A-96DF-44B014C3BE22}"/>
    <cellStyle name="Accent6 2 4" xfId="1358" xr:uid="{0EC774B5-319B-4A9B-A8EE-DEF357FA9E6C}"/>
    <cellStyle name="Accent6 20" xfId="1359" xr:uid="{42CABCAD-EBFC-4676-8969-D3F0C690A86F}"/>
    <cellStyle name="Accent6 21" xfId="1360" xr:uid="{ACA1CFFA-152F-4168-9E58-CA059688A07A}"/>
    <cellStyle name="Accent6 22" xfId="1361" xr:uid="{8D8D479B-39F0-4A37-8CE7-098F01D0FC5B}"/>
    <cellStyle name="Accent6 23" xfId="1362" xr:uid="{2E191C32-B7E1-4811-9DF2-FF7144F269D6}"/>
    <cellStyle name="Accent6 3" xfId="1363" xr:uid="{FA46FDCA-1A76-4BF3-B741-482914299C0C}"/>
    <cellStyle name="Accent6 3 2" xfId="1364" xr:uid="{E6F66AFC-5D0A-4A8F-9DE6-2B8489826544}"/>
    <cellStyle name="Accent6 3 3" xfId="1365" xr:uid="{862FC743-32D6-4665-8B6D-1CFC1C5EAE93}"/>
    <cellStyle name="Accent6 4" xfId="1366" xr:uid="{C3B640C2-D351-46D5-A129-E4BF9292C199}"/>
    <cellStyle name="Accent6 4 10" xfId="1367" xr:uid="{A213D70D-1B36-4A6D-9D2C-D9A6903BAB77}"/>
    <cellStyle name="Accent6 4 2" xfId="1368" xr:uid="{38714BF9-4EEA-442A-90E4-626A2A88EBC0}"/>
    <cellStyle name="Accent6 4 3" xfId="1369" xr:uid="{F2DEC516-A9F7-4FF0-9E79-1BE15EB9B3C8}"/>
    <cellStyle name="Accent6 4 4" xfId="1370" xr:uid="{AB55AE74-8623-43FB-8458-01F684CE1913}"/>
    <cellStyle name="Accent6 4 4 2" xfId="1371" xr:uid="{DA36C790-D600-44C1-B95E-7C4DE5FB4AA7}"/>
    <cellStyle name="Accent6 4 4 2 2" xfId="1372" xr:uid="{E4E2F23B-1564-46DD-B9E1-9D0D0E70A848}"/>
    <cellStyle name="Accent6 4 4 2 2 2" xfId="1373" xr:uid="{4DE4039A-A369-43E6-AACC-D729F86641F9}"/>
    <cellStyle name="Accent6 4 4 2 2 3" xfId="1374" xr:uid="{5A10376D-F387-4DBA-B283-BC1B9F9D1755}"/>
    <cellStyle name="Accent6 4 4 2 2 3 2" xfId="1375" xr:uid="{51228C3A-039E-43AA-92A5-BFD23821CFAE}"/>
    <cellStyle name="Accent6 4 4 2 3" xfId="1376" xr:uid="{88F91213-A0EC-4787-9F56-77D9B708916F}"/>
    <cellStyle name="Accent6 4 4 3" xfId="1377" xr:uid="{88118155-9541-49FF-AA23-00F800DD45D8}"/>
    <cellStyle name="Accent6 4 5" xfId="1378" xr:uid="{46685743-8392-44BB-81C5-6ABFC9CB287D}"/>
    <cellStyle name="Accent6 4 6" xfId="1379" xr:uid="{5B6B1E8C-5CDC-4023-9788-50FF0A82D2BE}"/>
    <cellStyle name="Accent6 4 6 2" xfId="1380" xr:uid="{498F9B59-2ADE-47D3-A42A-7BA6E99AE122}"/>
    <cellStyle name="Accent6 4 6 2 2" xfId="1381" xr:uid="{A1D836FD-FB2E-490A-B6A5-236C79542499}"/>
    <cellStyle name="Accent6 4 6 2 3" xfId="1382" xr:uid="{FBB79267-83CA-4CFA-B659-63B3624D505F}"/>
    <cellStyle name="Accent6 4 6 2 3 2" xfId="1383" xr:uid="{98B22D57-5B74-4208-905E-0B7C50085A75}"/>
    <cellStyle name="Accent6 4 6 3" xfId="1384" xr:uid="{288EBBB4-04CE-4BA9-B712-D17398F425B2}"/>
    <cellStyle name="Accent6 4 7" xfId="1385" xr:uid="{8EBDD535-D5D9-4729-8F10-FFAA319073E2}"/>
    <cellStyle name="Accent6 4 8" xfId="1386" xr:uid="{AE690A6C-86BE-4692-9BC0-D8BAF2E749DD}"/>
    <cellStyle name="Accent6 4 9" xfId="1387" xr:uid="{21FB12F4-6981-4C17-BC05-B78B32EA7457}"/>
    <cellStyle name="Accent6 5" xfId="1388" xr:uid="{5CC1E4A7-AADD-483C-85BC-16CEBCC0EDC8}"/>
    <cellStyle name="Accent6 6" xfId="1389" xr:uid="{AFA95A64-C46E-4A38-AB96-C8F646C9EC3F}"/>
    <cellStyle name="Accent6 7" xfId="1390" xr:uid="{5C6AEEF1-2FBE-4F4E-BB64-DFA68617E883}"/>
    <cellStyle name="Accent6 8" xfId="1391" xr:uid="{43859234-15BC-48FA-A694-7923D11200FB}"/>
    <cellStyle name="Accent6 9" xfId="1392" xr:uid="{0D539D17-6E66-4DE1-95D2-D9D58B8A278B}"/>
    <cellStyle name="amount" xfId="1393" xr:uid="{204DC880-5DFA-42F1-9398-1E856238CDA3}"/>
    <cellStyle name="amountb" xfId="1394" xr:uid="{5D2679DB-9E34-40DD-A995-64154DAB92E4}"/>
    <cellStyle name="amounti" xfId="1395" xr:uid="{A6D910BB-3C10-47CA-A888-04F438770AAB}"/>
    <cellStyle name="AS Input Middle Currency" xfId="1396" xr:uid="{E2B25743-A803-460C-88CB-50D3AB20ED08}"/>
    <cellStyle name="AS Input Middle Currency 2" xfId="1397" xr:uid="{11E91306-E216-432B-A560-769F3BF0098F}"/>
    <cellStyle name="AS Input Middle Currency 2 2" xfId="1398" xr:uid="{B705F85A-020E-4498-B526-85BFD3A8FAE1}"/>
    <cellStyle name="AS Input Middle Currency 2 2 2" xfId="8020" xr:uid="{D4896CA3-A146-4072-A9A9-F2B202C1A177}"/>
    <cellStyle name="AS Input Middle Currency 2 2 3" xfId="7767" xr:uid="{468C2E70-9180-4C2D-90E3-603F7D7449BB}"/>
    <cellStyle name="AS Input Middle Currency 2 3" xfId="8021" xr:uid="{255EFD64-DEBC-4844-9B00-0D3CFCCEAA3B}"/>
    <cellStyle name="AS Input Middle Currency 2 4" xfId="7766" xr:uid="{68992BE0-52D0-4708-B379-277A72F0C3AF}"/>
    <cellStyle name="AS Input Middle Currency 3" xfId="8022" xr:uid="{A8CA17BB-C568-4129-AD9A-10061C2C2C13}"/>
    <cellStyle name="AS Input Middle Currency 4" xfId="7765" xr:uid="{2F89EBE3-E7F4-4661-8EAD-656D27FA2FA5}"/>
    <cellStyle name="AS Input Middle Date" xfId="1399" xr:uid="{B5F33EA7-9C83-470D-9E31-EF7985F8010E}"/>
    <cellStyle name="AS Input Middle Date 2" xfId="1400" xr:uid="{85A7618D-5660-4081-BAF6-6BBAF779780B}"/>
    <cellStyle name="AS Input Middle Date 2 2" xfId="1401" xr:uid="{86210583-5CC0-45E3-8D7F-9A0EC7C0188E}"/>
    <cellStyle name="AS Input Middle Date 2 2 2" xfId="1402" xr:uid="{E4547E79-1516-49E3-9B16-A71E2FA74D00}"/>
    <cellStyle name="AS Input Middle Date 2 2 2 2" xfId="1403" xr:uid="{0D2A65E9-13F0-4824-880D-079C3F0B4AC4}"/>
    <cellStyle name="AS Input Middle Date 2 2 2 2 2" xfId="1404" xr:uid="{124EEDF1-D4D2-4A1A-97F8-2FFFC87CE725}"/>
    <cellStyle name="AS Input Middle Date 2 2 2 2 2 2" xfId="8014" xr:uid="{BC9CE590-4F2F-44EC-B025-5D806E1924C7}"/>
    <cellStyle name="AS Input Middle Date 2 2 2 2 2 3" xfId="7773" xr:uid="{9F4EDA06-C37A-4EEC-B020-492CA6D96B6A}"/>
    <cellStyle name="AS Input Middle Date 2 2 2 2 3" xfId="8015" xr:uid="{B6660641-D6C0-4FC8-ABAE-CEF1E00B85EF}"/>
    <cellStyle name="AS Input Middle Date 2 2 2 2 4" xfId="7772" xr:uid="{EBC2B8E6-1658-4509-8F38-BEB6F1BF93F5}"/>
    <cellStyle name="AS Input Middle Date 2 2 2 3" xfId="8016" xr:uid="{196504AC-C3C2-4F44-B3CF-2C10BCE51454}"/>
    <cellStyle name="AS Input Middle Date 2 2 2 4" xfId="7771" xr:uid="{50B22779-9A8D-4CD8-B775-6539371A86B3}"/>
    <cellStyle name="AS Input Middle Date 2 2 3" xfId="8017" xr:uid="{EA2DF43D-50F9-4D7F-84F6-AD760813754D}"/>
    <cellStyle name="AS Input Middle Date 2 2 4" xfId="7770" xr:uid="{DE106B2C-AC0E-47C1-AF41-A4B370CF3E71}"/>
    <cellStyle name="AS Input Middle Date 2 3" xfId="1405" xr:uid="{5B67478D-ED43-4DBB-A24F-768179F30C65}"/>
    <cellStyle name="AS Input Middle Date 2 3 2" xfId="1406" xr:uid="{98C3E7DA-EF0E-4628-9639-792CA9A9C187}"/>
    <cellStyle name="AS Input Middle Date 2 3 2 2" xfId="1407" xr:uid="{FC4C7292-510B-4871-B740-241C641B3303}"/>
    <cellStyle name="AS Input Middle Date 2 3 2 2 2" xfId="8011" xr:uid="{EB2671C2-E21F-444C-8718-21C355EC6DC8}"/>
    <cellStyle name="AS Input Middle Date 2 3 2 2 3" xfId="7776" xr:uid="{E910C829-9D9D-4983-A49E-C8EDBC6DA560}"/>
    <cellStyle name="AS Input Middle Date 2 3 2 3" xfId="8012" xr:uid="{07854FFE-1118-404D-B0BF-E8BC2A5C6E35}"/>
    <cellStyle name="AS Input Middle Date 2 3 2 4" xfId="7775" xr:uid="{90591E67-3D75-4B39-B267-9354EF443BF8}"/>
    <cellStyle name="AS Input Middle Date 2 3 3" xfId="8013" xr:uid="{0407B893-CF81-4AC7-B1DA-3B2D53ED341D}"/>
    <cellStyle name="AS Input Middle Date 2 3 4" xfId="7774" xr:uid="{BD451301-7E90-48D6-980A-101F8057C256}"/>
    <cellStyle name="AS Input Middle Date 2 4" xfId="8018" xr:uid="{4BBE6D80-EDC1-4C8C-A551-A7E1BFDED7DC}"/>
    <cellStyle name="AS Input Middle Date 2 5" xfId="7769" xr:uid="{846EBBBF-02E6-449D-8B72-4306C736985C}"/>
    <cellStyle name="AS Input Middle Date 3" xfId="1408" xr:uid="{3D177A11-F5A1-4461-B45C-C8F62EF2D015}"/>
    <cellStyle name="AS Input Middle Date 3 2" xfId="1409" xr:uid="{F10211DB-036B-42E1-BBF8-85185EC00DF0}"/>
    <cellStyle name="AS Input Middle Date 3 2 2" xfId="1410" xr:uid="{C9452431-5FB5-4DEC-AA34-3BC3A87A8B1F}"/>
    <cellStyle name="AS Input Middle Date 3 2 2 2" xfId="8008" xr:uid="{D0F98703-352B-425C-A3DC-A89417B3BEE4}"/>
    <cellStyle name="AS Input Middle Date 3 2 2 3" xfId="7779" xr:uid="{017155A7-ABEC-4CB4-ACB6-CA556755A49E}"/>
    <cellStyle name="AS Input Middle Date 3 2 3" xfId="8009" xr:uid="{3916B67A-0A37-4E9E-B862-A97C465A0952}"/>
    <cellStyle name="AS Input Middle Date 3 2 4" xfId="7778" xr:uid="{00DF1D91-26DB-42EF-85A9-C881C20D8ACC}"/>
    <cellStyle name="AS Input Middle Date 3 3" xfId="8010" xr:uid="{48D0BE5A-6340-457C-8029-FFCCC3F4B7C7}"/>
    <cellStyle name="AS Input Middle Date 3 4" xfId="7777" xr:uid="{CBECEF9E-4E6C-40C3-8B38-83C8CFF8C589}"/>
    <cellStyle name="AS Input Middle Date 4" xfId="8019" xr:uid="{FC4DB69B-68CB-4F95-B765-E7D8EF2E3745}"/>
    <cellStyle name="AS Input Middle Date 5" xfId="7768" xr:uid="{1F1CFFAD-F59B-4FFE-8804-D8E9B74EF1C2}"/>
    <cellStyle name="AS Input Middle Multiple" xfId="1411" xr:uid="{7050EFE8-BE8A-4555-912F-51EE26189802}"/>
    <cellStyle name="AS Input Middle Multiple 2" xfId="1412" xr:uid="{80B9EBA1-C834-408E-A619-CC3CF7C8D808}"/>
    <cellStyle name="AS Input Middle Multiple 2 2" xfId="1413" xr:uid="{4B3B93EE-F478-433B-BE46-DAC5571128B2}"/>
    <cellStyle name="AS Input Middle Multiple 2 2 2" xfId="8005" xr:uid="{6DE169AF-B77D-4EC9-88EB-17D4B47A1929}"/>
    <cellStyle name="AS Input Middle Multiple 2 2 3" xfId="7782" xr:uid="{34DC6B8A-A7EB-4269-A189-111DCA0C2ACA}"/>
    <cellStyle name="AS Input Middle Multiple 2 3" xfId="8006" xr:uid="{95BE673D-6B6C-4B0E-B3E2-D3B905C8915C}"/>
    <cellStyle name="AS Input Middle Multiple 2 4" xfId="7781" xr:uid="{E1B725FA-C0A2-4C6D-9A24-00788BAD6B3A}"/>
    <cellStyle name="AS Input Middle Multiple 3" xfId="8007" xr:uid="{0151E739-1F4B-4F8A-8510-46188B1EEED6}"/>
    <cellStyle name="AS Input Middle Multiple 4" xfId="7780" xr:uid="{9D94DEC6-8975-4C71-941B-1F571FA46375}"/>
    <cellStyle name="AS Input Middle Number" xfId="1414" xr:uid="{CB8752C4-5795-4054-98D4-C4EB702BD5D2}"/>
    <cellStyle name="AS Input Middle Number 2" xfId="1415" xr:uid="{3970D329-C2C9-4921-99CE-1EA37D2822AA}"/>
    <cellStyle name="AS Input Middle Number 2 2" xfId="1416" xr:uid="{C5248C53-23B4-4292-98B0-57788AD9DDDC}"/>
    <cellStyle name="AS Input Middle Number 2 2 2" xfId="8002" xr:uid="{93484336-590E-4FB9-B9C3-9179E93ACF57}"/>
    <cellStyle name="AS Input Middle Number 2 2 3" xfId="7785" xr:uid="{DF72781C-81A9-4DED-94E8-F33E167153DA}"/>
    <cellStyle name="AS Input Middle Number 2 3" xfId="8003" xr:uid="{965724D8-9C2B-4881-9C5A-59F810415935}"/>
    <cellStyle name="AS Input Middle Number 2 4" xfId="7784" xr:uid="{7D1A3C7D-D25F-4442-AFB5-C33DAFBAF0F6}"/>
    <cellStyle name="AS Input Middle Number 3" xfId="8004" xr:uid="{5C28D35F-7CC3-4EB8-B953-5470A08DB0F1}"/>
    <cellStyle name="AS Input Middle Number 4" xfId="7783" xr:uid="{FCD7C818-337F-428D-8B6D-C7AACD13EE58}"/>
    <cellStyle name="AS Input Middle Percentage" xfId="1417" xr:uid="{70A26006-8685-4E6E-A103-EF22612FF8A6}"/>
    <cellStyle name="AS Input Middle Percentage 2" xfId="1418" xr:uid="{9AE33868-B2FD-42A1-838B-D2BAADCDEAFF}"/>
    <cellStyle name="AS Input Middle Percentage 2 2" xfId="1419" xr:uid="{4417D247-3DDC-4B45-9E37-7AF0E4383F2C}"/>
    <cellStyle name="AS Input Middle Percentage 2 2 2" xfId="7999" xr:uid="{F11AC64C-A9F9-4CD3-A351-F7959EBF21A0}"/>
    <cellStyle name="AS Input Middle Percentage 2 2 3" xfId="7788" xr:uid="{E961F210-5C1A-40A8-A166-38F42ACDA105}"/>
    <cellStyle name="AS Input Middle Percentage 2 3" xfId="8000" xr:uid="{C568621E-FFB3-40E9-B7BE-35C6A613F0E9}"/>
    <cellStyle name="AS Input Middle Percentage 2 4" xfId="7787" xr:uid="{3E5089B1-2F69-40F0-87E7-4E1450612895}"/>
    <cellStyle name="AS Input Middle Percentage 3" xfId="8001" xr:uid="{9437E378-8E95-4522-AE65-D25BB4FC5C03}"/>
    <cellStyle name="AS Input Middle Percentage 4" xfId="7786" xr:uid="{6AF2F9F8-613E-4DFB-9F19-69C914513D08}"/>
    <cellStyle name="AS Input Middle Title / Name" xfId="1420" xr:uid="{D6292E71-B0D2-46AB-90F1-8164DEF12EE2}"/>
    <cellStyle name="AS Input Middle Title / Name 2" xfId="1421" xr:uid="{7007A6E4-9853-4ED7-BEFD-FF2A68EACB39}"/>
    <cellStyle name="AS Input Middle Title / Name 2 2" xfId="1422" xr:uid="{7ED76D14-AFC6-4932-801B-1763284D8FA7}"/>
    <cellStyle name="AS Input Middle Title / Name 2 2 2" xfId="7996" xr:uid="{D092FF63-D2A2-47C0-865B-88D783C08BEE}"/>
    <cellStyle name="AS Input Middle Title / Name 2 2 3" xfId="7791" xr:uid="{1E534C37-2FC5-4AE1-8D88-C1AB76CF5960}"/>
    <cellStyle name="AS Input Middle Title / Name 2 3" xfId="7997" xr:uid="{4482C4A1-9E38-4341-AFB9-EA9FDABF09D0}"/>
    <cellStyle name="AS Input Middle Title / Name 2 4" xfId="7790" xr:uid="{7E138182-BEDD-4235-B0B6-EBF3747EC255}"/>
    <cellStyle name="AS Input Middle Title / Name 3" xfId="7998" xr:uid="{F9DEA9DD-F424-4E9D-BFC7-74289A23F642}"/>
    <cellStyle name="AS Input Middle Title / Name 4" xfId="7789" xr:uid="{AE80568B-B5E4-4221-A0B4-D08A565D4A1F}"/>
    <cellStyle name="AS Input Middle Year" xfId="1423" xr:uid="{2308791B-AC54-4DC0-AE57-9DEB4A06C185}"/>
    <cellStyle name="AS Input Middle Year 2" xfId="1424" xr:uid="{B6D0E0C1-8DFC-4481-AA47-80C112B0D543}"/>
    <cellStyle name="AS Input Middle Year 2 2" xfId="1425" xr:uid="{2C0D9183-6385-4C2E-B6DC-F5849323C6C0}"/>
    <cellStyle name="AS Input Middle Year 2 2 2" xfId="7993" xr:uid="{22DCA9CE-01B4-455F-993C-8F6E6E4D010B}"/>
    <cellStyle name="AS Input Middle Year 2 2 3" xfId="7794" xr:uid="{AD2E0F55-956F-46F4-A2F2-BECFC0E16225}"/>
    <cellStyle name="AS Input Middle Year 2 3" xfId="7994" xr:uid="{4A74E329-CB4C-4987-ADC4-8D7B24E71454}"/>
    <cellStyle name="AS Input Middle Year 2 4" xfId="7793" xr:uid="{5D429C05-DB06-4599-842E-A5BCD8CC52E6}"/>
    <cellStyle name="AS Input Middle Year 3" xfId="7995" xr:uid="{430D427A-D42B-483F-BC47-CA6998B32454}"/>
    <cellStyle name="AS Input Middle Year 4" xfId="7792" xr:uid="{71EFA1E4-3EE1-4CEE-B5A2-09C98582A5C4}"/>
    <cellStyle name="Assumptions Center Currency" xfId="1426" xr:uid="{0654A1DE-6A1D-47A2-9D6F-637A23155393}"/>
    <cellStyle name="Assumptions Center Currency 2" xfId="1427" xr:uid="{C632ACE5-EA23-4DA8-8BB1-B83B1BBE8319}"/>
    <cellStyle name="Assumptions Center Currency 2 2" xfId="1428" xr:uid="{24C4E795-79BE-496D-9A95-7EF2D5106187}"/>
    <cellStyle name="Assumptions Center Currency 2 2 2" xfId="7990" xr:uid="{2BE83576-46B5-4FBC-AF9C-02BB1BCC8908}"/>
    <cellStyle name="Assumptions Center Currency 2 2 3" xfId="7797" xr:uid="{A081C282-89CE-4B94-962C-4948A8C6397B}"/>
    <cellStyle name="Assumptions Center Currency 2 3" xfId="7991" xr:uid="{116B0CB2-0E80-46DA-B0ED-2EEBF18F96F9}"/>
    <cellStyle name="Assumptions Center Currency 2 4" xfId="7796" xr:uid="{4B1BC229-2A5F-4C16-B2E4-6DB41F14440C}"/>
    <cellStyle name="Assumptions Center Currency 3" xfId="1429" xr:uid="{41F5EDB0-55B0-4FA5-B4E9-174568B32C6C}"/>
    <cellStyle name="Assumptions Center Currency 3 2" xfId="7989" xr:uid="{671391D0-8940-4277-8A66-7CC0A088B52C}"/>
    <cellStyle name="Assumptions Center Currency 3 3" xfId="7798" xr:uid="{CE906F2F-ADA7-460B-9193-8C93DAE6D83A}"/>
    <cellStyle name="Assumptions Center Currency 4" xfId="1430" xr:uid="{99325249-27C9-4D22-898A-1EE20822A9A9}"/>
    <cellStyle name="Assumptions Center Currency 4 2" xfId="7988" xr:uid="{746FA616-9245-491A-AAB4-4596F9B05555}"/>
    <cellStyle name="Assumptions Center Currency 4 3" xfId="7799" xr:uid="{5C7AB1EE-E35F-4B3A-BCA6-4571E9E435F1}"/>
    <cellStyle name="Assumptions Center Currency 5" xfId="1431" xr:uid="{41CC2E49-84B1-4982-92D4-3BA59EEE1071}"/>
    <cellStyle name="Assumptions Center Currency 5 2" xfId="7987" xr:uid="{CF6170C9-36ED-4E66-9EC4-7AFC5B186039}"/>
    <cellStyle name="Assumptions Center Currency 5 3" xfId="7800" xr:uid="{DB134C02-4397-4301-A7FF-F934C6C67A0A}"/>
    <cellStyle name="Assumptions Center Currency 6" xfId="7992" xr:uid="{0785AF28-443C-4655-957A-DA7A758C3C14}"/>
    <cellStyle name="Assumptions Center Currency 7" xfId="7795" xr:uid="{03557B6E-BC6D-4828-9CA7-C56C823DD2F0}"/>
    <cellStyle name="Assumptions Center Date" xfId="1432" xr:uid="{E41C58A8-0102-4637-9A49-5BD5C7688B68}"/>
    <cellStyle name="Assumptions Center Date 2" xfId="1433" xr:uid="{43E59936-65CB-46D9-A3DA-E8924A9FC6DB}"/>
    <cellStyle name="Assumptions Center Date 2 2" xfId="1434" xr:uid="{7D35A3FE-2F63-4AF2-9386-E1E8E3CF48AD}"/>
    <cellStyle name="Assumptions Center Date 2 2 2" xfId="7984" xr:uid="{0089E141-9194-4807-B6B0-9CC3B4B6AA97}"/>
    <cellStyle name="Assumptions Center Date 2 2 3" xfId="7803" xr:uid="{3D4FE2DD-26A6-4738-AF44-89AD318F242A}"/>
    <cellStyle name="Assumptions Center Date 2 3" xfId="7985" xr:uid="{DE10C07E-A925-45F1-A2BA-3FBF6BD2DFB0}"/>
    <cellStyle name="Assumptions Center Date 2 4" xfId="7802" xr:uid="{BC46FF21-F802-4EF4-9961-C03BA47ECC95}"/>
    <cellStyle name="Assumptions Center Date 3" xfId="1435" xr:uid="{38679829-5181-45D8-A278-0927F1E6C97E}"/>
    <cellStyle name="Assumptions Center Date 3 2" xfId="7983" xr:uid="{8FCB7680-2CBE-43D7-90DC-747F55F5A22D}"/>
    <cellStyle name="Assumptions Center Date 3 3" xfId="7804" xr:uid="{0E8F4C3A-9F9B-4818-9AA2-9D805B5E21ED}"/>
    <cellStyle name="Assumptions Center Date 4" xfId="1436" xr:uid="{55F6D53D-164E-45E6-A22A-F01EDD1DFE01}"/>
    <cellStyle name="Assumptions Center Date 4 2" xfId="7982" xr:uid="{BC5CE1B1-2823-4BDF-9D99-EBCE24256E6D}"/>
    <cellStyle name="Assumptions Center Date 4 3" xfId="7805" xr:uid="{65980371-883E-4C70-B6A1-35AD6958E5FA}"/>
    <cellStyle name="Assumptions Center Date 5" xfId="1437" xr:uid="{B5298AB8-7A2D-4324-A9AB-962A370C7C12}"/>
    <cellStyle name="Assumptions Center Date 5 2" xfId="7981" xr:uid="{7CC65C3F-760C-4F74-9A09-B6ADA4E4EB05}"/>
    <cellStyle name="Assumptions Center Date 5 3" xfId="7806" xr:uid="{AA2DDFB2-F2BB-4D5B-BD3A-BB61674E6288}"/>
    <cellStyle name="Assumptions Center Date 6" xfId="7986" xr:uid="{DF74F824-8477-49AB-9E7F-EA5EFE65FC78}"/>
    <cellStyle name="Assumptions Center Date 7" xfId="7801" xr:uid="{8AE464C5-FB9D-43B2-9FF3-E0792102A50A}"/>
    <cellStyle name="Assumptions Center Multiple" xfId="1438" xr:uid="{C6E35E60-B70A-4DFF-82F6-622CDA3B3260}"/>
    <cellStyle name="Assumptions Center Multiple 2" xfId="1439" xr:uid="{409E7C21-BA4E-467E-A857-633D65D807CF}"/>
    <cellStyle name="Assumptions Center Multiple 2 2" xfId="1440" xr:uid="{E308EFCB-C3F7-4F83-8D32-A4E20E44BA3D}"/>
    <cellStyle name="Assumptions Center Multiple 2 2 2" xfId="7978" xr:uid="{15194D7A-7AC6-47A7-BCFD-17B21050BE7C}"/>
    <cellStyle name="Assumptions Center Multiple 2 2 3" xfId="7809" xr:uid="{D6C52AC0-5AC7-4C65-94A8-CA5842E487E9}"/>
    <cellStyle name="Assumptions Center Multiple 2 3" xfId="7979" xr:uid="{855DEB07-971D-4054-82CD-0DC4ADFBE85F}"/>
    <cellStyle name="Assumptions Center Multiple 2 4" xfId="7808" xr:uid="{79D93296-81E9-4A64-A7DC-EEA6AC5D36DF}"/>
    <cellStyle name="Assumptions Center Multiple 3" xfId="1441" xr:uid="{85C7216C-6EB8-439D-A13E-63D48C0E26D7}"/>
    <cellStyle name="Assumptions Center Multiple 3 2" xfId="7977" xr:uid="{396B1FF4-0CAF-438B-AB38-DF33F7B06952}"/>
    <cellStyle name="Assumptions Center Multiple 3 3" xfId="7810" xr:uid="{E6C06B4A-F8DF-4C52-BF9E-5AC6C091DC40}"/>
    <cellStyle name="Assumptions Center Multiple 4" xfId="1442" xr:uid="{9EA11F55-2B0D-45E9-B8EA-882F8645C97B}"/>
    <cellStyle name="Assumptions Center Multiple 4 2" xfId="7976" xr:uid="{A9BC05BD-A67B-406E-96CD-8CB01711AF1A}"/>
    <cellStyle name="Assumptions Center Multiple 4 3" xfId="7811" xr:uid="{5F8D772D-FDAB-45C8-8851-D969D3A8AC55}"/>
    <cellStyle name="Assumptions Center Multiple 5" xfId="1443" xr:uid="{1A31F3B9-81BF-475C-A962-6B45BB65197A}"/>
    <cellStyle name="Assumptions Center Multiple 5 2" xfId="7975" xr:uid="{014AC6FE-E4CA-4726-B515-C68E7407ACC2}"/>
    <cellStyle name="Assumptions Center Multiple 5 3" xfId="7812" xr:uid="{E7161CD1-B072-4DBA-84DB-BF4FE686B5B9}"/>
    <cellStyle name="Assumptions Center Multiple 6" xfId="7980" xr:uid="{6063E85C-C9C2-42DD-81A1-89D9C693CDA8}"/>
    <cellStyle name="Assumptions Center Multiple 7" xfId="7807" xr:uid="{44761AE3-5DB0-4695-AFDB-6C7B784A3A17}"/>
    <cellStyle name="Assumptions Center Number" xfId="1444" xr:uid="{3883447A-3EEC-4707-B460-5BC14C5EE251}"/>
    <cellStyle name="Assumptions Center Number 2" xfId="1445" xr:uid="{6A178D06-2154-42C8-9D6B-0BCC98AF02A7}"/>
    <cellStyle name="Assumptions Center Number 2 2" xfId="1446" xr:uid="{5CB3F1BD-2BAF-4EB6-B617-CE5E0C939787}"/>
    <cellStyle name="Assumptions Center Number 2 2 2" xfId="7972" xr:uid="{9F556452-F865-4303-A302-E9339E24E4D0}"/>
    <cellStyle name="Assumptions Center Number 2 2 3" xfId="7815" xr:uid="{B3113D2B-4648-4AB0-B728-C23328CB1DF9}"/>
    <cellStyle name="Assumptions Center Number 2 3" xfId="7973" xr:uid="{D11909C5-8B83-48F5-9230-53B9919BE220}"/>
    <cellStyle name="Assumptions Center Number 2 4" xfId="7814" xr:uid="{E569296F-20DB-491F-98ED-00C663F4C827}"/>
    <cellStyle name="Assumptions Center Number 3" xfId="1447" xr:uid="{57265A65-56FF-4455-91C0-32308701FAC3}"/>
    <cellStyle name="Assumptions Center Number 3 2" xfId="7971" xr:uid="{A74A66CA-5022-411E-831D-21F101024F24}"/>
    <cellStyle name="Assumptions Center Number 3 3" xfId="7816" xr:uid="{104EB15B-89F6-4A45-8B15-FE631E70D366}"/>
    <cellStyle name="Assumptions Center Number 4" xfId="1448" xr:uid="{DEA61FE6-E580-496F-A16C-D193C8C16825}"/>
    <cellStyle name="Assumptions Center Number 4 2" xfId="7970" xr:uid="{DB8B99A9-16F4-41FE-94C9-35BD5EC567E7}"/>
    <cellStyle name="Assumptions Center Number 4 3" xfId="7817" xr:uid="{86500761-5ABE-4EBE-B959-D800FE9C1ACF}"/>
    <cellStyle name="Assumptions Center Number 5" xfId="1449" xr:uid="{EB7A39D2-3D16-4CD9-A150-78CCF2ACE4E8}"/>
    <cellStyle name="Assumptions Center Number 5 2" xfId="7969" xr:uid="{11717223-EE88-4603-9135-9726FCBC8490}"/>
    <cellStyle name="Assumptions Center Number 5 3" xfId="7818" xr:uid="{E1273E25-CF77-4001-8B23-1270FBB66786}"/>
    <cellStyle name="Assumptions Center Number 6" xfId="7974" xr:uid="{47DF99C5-371E-4B45-A11C-4D8DB5D9DF00}"/>
    <cellStyle name="Assumptions Center Number 7" xfId="7813" xr:uid="{560F39B3-B5F2-42BA-B412-3E1449D3951C}"/>
    <cellStyle name="Assumptions Center Percentage" xfId="1450" xr:uid="{1F152034-4E36-495B-A763-6368E06533B8}"/>
    <cellStyle name="Assumptions Center Percentage 2" xfId="1451" xr:uid="{35265D9A-215E-4C10-9941-83C562A5049A}"/>
    <cellStyle name="Assumptions Center Percentage 2 2" xfId="1452" xr:uid="{45C21039-58A4-493F-88C6-DA6810135D7A}"/>
    <cellStyle name="Assumptions Center Percentage 2 2 2" xfId="7966" xr:uid="{87E810B5-B563-4C97-9A5A-C0FF34E8C26B}"/>
    <cellStyle name="Assumptions Center Percentage 2 2 3" xfId="7821" xr:uid="{9D0E67B5-8502-4B03-B921-2203DC9D58F9}"/>
    <cellStyle name="Assumptions Center Percentage 2 3" xfId="7967" xr:uid="{185CBD4D-1FD0-4180-B546-283FDED49011}"/>
    <cellStyle name="Assumptions Center Percentage 2 4" xfId="7820" xr:uid="{9312F732-BA1D-448F-8ED5-FA771A01E550}"/>
    <cellStyle name="Assumptions Center Percentage 3" xfId="1453" xr:uid="{5A349217-9380-4682-8F82-01319F37FB7C}"/>
    <cellStyle name="Assumptions Center Percentage 3 2" xfId="7965" xr:uid="{E262DC42-C772-4952-AC63-F158F987CA1F}"/>
    <cellStyle name="Assumptions Center Percentage 3 3" xfId="7822" xr:uid="{4B8DA13A-1B9F-4357-9855-93A9C11BC6A7}"/>
    <cellStyle name="Assumptions Center Percentage 4" xfId="1454" xr:uid="{56C7D737-1A6E-42CD-95EF-3C4C34150142}"/>
    <cellStyle name="Assumptions Center Percentage 4 2" xfId="7964" xr:uid="{59599496-1667-4C6C-973D-1A13C3E8E89C}"/>
    <cellStyle name="Assumptions Center Percentage 4 3" xfId="7823" xr:uid="{8B8F83A9-8A12-47F3-A012-5DE666601226}"/>
    <cellStyle name="Assumptions Center Percentage 5" xfId="1455" xr:uid="{367C8461-D65B-4632-93C7-8B1F7F3057E5}"/>
    <cellStyle name="Assumptions Center Percentage 5 2" xfId="7963" xr:uid="{BD8A7D14-20B2-4370-859D-1B98C1B36141}"/>
    <cellStyle name="Assumptions Center Percentage 5 3" xfId="7824" xr:uid="{A3E8B2CC-9458-47BA-AA89-B093F6BEAFAD}"/>
    <cellStyle name="Assumptions Center Percentage 6" xfId="7968" xr:uid="{9FED232D-7A6D-4EBC-9590-8EC240F931A8}"/>
    <cellStyle name="Assumptions Center Percentage 7" xfId="7819" xr:uid="{29580723-2662-4B45-830C-59A0A13BE7E8}"/>
    <cellStyle name="Assumptions Center Year" xfId="1456" xr:uid="{1BDDA24D-91D9-4BE0-8983-6FC44615492C}"/>
    <cellStyle name="Assumptions Center Year 2" xfId="1457" xr:uid="{6F79ED0D-C921-4EDE-945D-64F68538482A}"/>
    <cellStyle name="Assumptions Center Year 2 2" xfId="1458" xr:uid="{CC97EC48-DE92-46D1-A92D-2DAD85DA1E50}"/>
    <cellStyle name="Assumptions Center Year 2 2 2" xfId="7960" xr:uid="{95DAEE15-EE18-423A-A680-F9CBD1A51243}"/>
    <cellStyle name="Assumptions Center Year 2 2 3" xfId="7827" xr:uid="{96594412-0901-48F2-BEAC-DBB603531EAC}"/>
    <cellStyle name="Assumptions Center Year 2 3" xfId="7961" xr:uid="{48E9675A-F3AD-4559-AA1A-9B811D41887C}"/>
    <cellStyle name="Assumptions Center Year 2 4" xfId="7826" xr:uid="{5FC58A33-86DB-47BF-9AC7-D624562B8436}"/>
    <cellStyle name="Assumptions Center Year 3" xfId="1459" xr:uid="{401831F3-DC52-47B8-B607-CDC7768A438E}"/>
    <cellStyle name="Assumptions Center Year 3 2" xfId="7959" xr:uid="{51FE9A25-187D-43DC-AF31-E90F04DD45AC}"/>
    <cellStyle name="Assumptions Center Year 3 3" xfId="7828" xr:uid="{FC0289EB-7F79-436C-B20D-B1FF58FD478F}"/>
    <cellStyle name="Assumptions Center Year 4" xfId="1460" xr:uid="{35DB898C-555C-4A0F-A968-7B348B1334F4}"/>
    <cellStyle name="Assumptions Center Year 4 2" xfId="7958" xr:uid="{7210B368-C5A7-48E3-99A1-10613C1A8569}"/>
    <cellStyle name="Assumptions Center Year 4 3" xfId="7829" xr:uid="{700AF8F8-7488-4D3D-9F4C-9279083B4A49}"/>
    <cellStyle name="Assumptions Center Year 5" xfId="1461" xr:uid="{66D3B4CC-43C4-4351-A127-B594A1790A88}"/>
    <cellStyle name="Assumptions Center Year 5 2" xfId="7957" xr:uid="{7A72FB14-7F70-4378-98AF-509DFE8D83F8}"/>
    <cellStyle name="Assumptions Center Year 5 3" xfId="7830" xr:uid="{4FD71479-D68C-47CA-83D4-B873A63F5567}"/>
    <cellStyle name="Assumptions Center Year 6" xfId="7962" xr:uid="{15DE544D-A18D-4092-A232-25C65E7D8E5A}"/>
    <cellStyle name="Assumptions Center Year 7" xfId="7825" xr:uid="{7416E9EF-E996-4238-A5DA-1477F12D657F}"/>
    <cellStyle name="Assumptions Heading" xfId="1462" xr:uid="{6AC19877-67A6-4B2F-96C2-D8706D026F91}"/>
    <cellStyle name="Assumptions Heading 2" xfId="1463" xr:uid="{0E70B15F-A329-4B2A-A543-74D65E31B1C9}"/>
    <cellStyle name="Assumptions Heading 2 2" xfId="1464" xr:uid="{E2B159DC-B54E-4581-A7D4-E6336583C19A}"/>
    <cellStyle name="Assumptions Heading 2 2 2" xfId="7954" xr:uid="{42C293FB-056D-4711-B7C7-248946B08CCE}"/>
    <cellStyle name="Assumptions Heading 2 2 3" xfId="7833" xr:uid="{969F432C-2666-4A32-A3BB-9C791828809A}"/>
    <cellStyle name="Assumptions Heading 2 3" xfId="7955" xr:uid="{559694E8-BF15-4BFF-842E-AA3757E86F66}"/>
    <cellStyle name="Assumptions Heading 2 4" xfId="7832" xr:uid="{1074B988-814B-47D9-81F1-2E8CAFBE006C}"/>
    <cellStyle name="Assumptions Heading 3" xfId="1465" xr:uid="{101E2548-0BC2-4D7A-AF62-99DC77115086}"/>
    <cellStyle name="Assumptions Heading 3 2" xfId="7953" xr:uid="{48B4A76F-8ECF-4182-B58F-77297115F70F}"/>
    <cellStyle name="Assumptions Heading 3 3" xfId="7834" xr:uid="{1A5D4687-49A2-452F-9BDC-DDD87C12545B}"/>
    <cellStyle name="Assumptions Heading 4" xfId="1466" xr:uid="{C93E98B3-C2B4-4EC5-9646-475D57C8DAF4}"/>
    <cellStyle name="Assumptions Heading 4 2" xfId="7952" xr:uid="{0A05DD54-439F-42D1-9DD6-98A8A42A3119}"/>
    <cellStyle name="Assumptions Heading 4 3" xfId="7835" xr:uid="{22FF1F00-C6B5-41D2-904F-E66762E677B7}"/>
    <cellStyle name="Assumptions Heading 5" xfId="1467" xr:uid="{C52B15AD-C395-4154-A1BB-C5453DA99F00}"/>
    <cellStyle name="Assumptions Heading 5 2" xfId="7951" xr:uid="{BD9E1A1C-1C1A-4CBA-876D-C216592DF914}"/>
    <cellStyle name="Assumptions Heading 5 3" xfId="7836" xr:uid="{DC250B2A-8E62-4B16-B350-9CC41EE56B9C}"/>
    <cellStyle name="Assumptions Heading 6" xfId="7956" xr:uid="{CACE4F01-C68F-4817-A8E0-7B79C6559792}"/>
    <cellStyle name="Assumptions Heading 7" xfId="7831" xr:uid="{BBF86266-B5D2-4B5D-9420-B237BD26172B}"/>
    <cellStyle name="Assumptions Right Currency" xfId="1468" xr:uid="{52ECE2E3-E8E6-4172-9BC8-212AC4614967}"/>
    <cellStyle name="Assumptions Right Currency 2" xfId="1469" xr:uid="{284A7FB5-CED8-41D6-A08A-BE2E971B4B8D}"/>
    <cellStyle name="Assumptions Right Currency 2 2" xfId="1470" xr:uid="{6C2F498D-E2CC-474E-8BB5-3838A3197211}"/>
    <cellStyle name="Assumptions Right Currency 2 2 2" xfId="7948" xr:uid="{626CD2FC-C708-478F-AB9F-4F6903EC6F40}"/>
    <cellStyle name="Assumptions Right Currency 2 2 3" xfId="7839" xr:uid="{3E96E133-1252-46E2-AF84-6C534E80967F}"/>
    <cellStyle name="Assumptions Right Currency 2 3" xfId="7949" xr:uid="{FDC85B84-0D7B-41C0-96EC-81B5EED2AE30}"/>
    <cellStyle name="Assumptions Right Currency 2 4" xfId="7838" xr:uid="{E6F47C62-1CEB-428C-A654-225ABA7B80E8}"/>
    <cellStyle name="Assumptions Right Currency 3" xfId="1471" xr:uid="{D05F47A6-ACDF-4F6A-B2BD-0DC68FBCDB02}"/>
    <cellStyle name="Assumptions Right Currency 3 2" xfId="7947" xr:uid="{0B553354-AE8E-42EF-AF65-7915B008EFBB}"/>
    <cellStyle name="Assumptions Right Currency 3 3" xfId="7840" xr:uid="{FC2BBC95-C18C-4CB5-B552-70522BC23BB5}"/>
    <cellStyle name="Assumptions Right Currency 4" xfId="1472" xr:uid="{E1867F66-1196-47FB-B04D-E729AE519442}"/>
    <cellStyle name="Assumptions Right Currency 4 2" xfId="7946" xr:uid="{5CEA2FDD-7037-4A4B-98FA-16AE9B9E71B4}"/>
    <cellStyle name="Assumptions Right Currency 4 3" xfId="7841" xr:uid="{CCB262D4-DF14-49B2-B1E3-C533EB897E96}"/>
    <cellStyle name="Assumptions Right Currency 5" xfId="1473" xr:uid="{CB0E9629-463D-4A33-ADBB-94B67938D02E}"/>
    <cellStyle name="Assumptions Right Currency 5 2" xfId="7945" xr:uid="{0A0DB4FD-1177-453D-AA99-25A77BB19193}"/>
    <cellStyle name="Assumptions Right Currency 5 3" xfId="7842" xr:uid="{ECC2D40C-23A6-4845-A699-D9D274D6ED2E}"/>
    <cellStyle name="Assumptions Right Currency 6" xfId="7950" xr:uid="{30CA520B-3C7B-45D9-B487-6A317673D8EF}"/>
    <cellStyle name="Assumptions Right Currency 7" xfId="7837" xr:uid="{88E121DA-808A-440A-B58F-EAF57160C7F0}"/>
    <cellStyle name="Assumptions Right Date" xfId="1474" xr:uid="{A7595205-23F1-47A2-9E94-5747424D726F}"/>
    <cellStyle name="Assumptions Right Date 2" xfId="1475" xr:uid="{1F59FFF6-C743-49C1-B291-722B5E55E697}"/>
    <cellStyle name="Assumptions Right Date 2 2" xfId="1476" xr:uid="{744BE12A-9B64-47FA-94E9-2659846695F6}"/>
    <cellStyle name="Assumptions Right Date 2 2 2" xfId="7942" xr:uid="{9C7E9FDE-B2B3-420B-8AC1-D1CCD9F010DF}"/>
    <cellStyle name="Assumptions Right Date 2 2 3" xfId="7845" xr:uid="{CF8C3AEC-540C-4271-AB83-E1DA74CB37AD}"/>
    <cellStyle name="Assumptions Right Date 2 3" xfId="7943" xr:uid="{28C20EEF-C236-4CB4-A442-2A9AA964AAF1}"/>
    <cellStyle name="Assumptions Right Date 2 4" xfId="7844" xr:uid="{FC672F24-6852-40F1-A660-8EAA9A49E54C}"/>
    <cellStyle name="Assumptions Right Date 3" xfId="1477" xr:uid="{E1ECC292-060D-4211-9403-C414A848A0E1}"/>
    <cellStyle name="Assumptions Right Date 3 2" xfId="7941" xr:uid="{9C8E65F0-6CDD-4E71-A11C-C0810EDC799C}"/>
    <cellStyle name="Assumptions Right Date 3 3" xfId="7846" xr:uid="{71BCDFCF-F299-4EB6-81DF-924D01452CF9}"/>
    <cellStyle name="Assumptions Right Date 4" xfId="1478" xr:uid="{44CBF50A-ACF3-4076-8C1C-E65DC3EE919E}"/>
    <cellStyle name="Assumptions Right Date 4 2" xfId="7940" xr:uid="{68CB8FB2-6AAA-49ED-8F83-E150B57227DB}"/>
    <cellStyle name="Assumptions Right Date 4 3" xfId="7847" xr:uid="{9642D206-1A2A-4E27-BFC1-5F2C8DBE7C67}"/>
    <cellStyle name="Assumptions Right Date 5" xfId="1479" xr:uid="{2E9BAD8E-95B9-47F0-8F33-891FA52B5DCD}"/>
    <cellStyle name="Assumptions Right Date 5 2" xfId="7939" xr:uid="{B824DDC3-C82F-4B69-9EF6-F349B5D5BBBC}"/>
    <cellStyle name="Assumptions Right Date 5 3" xfId="7848" xr:uid="{5A427A95-1A01-4701-AB5B-EFCAD7FCC508}"/>
    <cellStyle name="Assumptions Right Date 6" xfId="7944" xr:uid="{53F38296-A0ED-491B-88A1-E6B3FA8A923D}"/>
    <cellStyle name="Assumptions Right Date 7" xfId="7843" xr:uid="{E6FFCEF6-B8F6-4C7B-B754-12597223A5E9}"/>
    <cellStyle name="Assumptions Right Multiple" xfId="1480" xr:uid="{40D0A123-B6D6-47BA-B0B9-09E4EDF2C5AA}"/>
    <cellStyle name="Assumptions Right Multiple 2" xfId="1481" xr:uid="{FECBFCB0-FD51-4F0E-BD5D-5568DD61DCF8}"/>
    <cellStyle name="Assumptions Right Multiple 2 2" xfId="1482" xr:uid="{1333A416-9ACA-43BB-BC15-E76149B04B27}"/>
    <cellStyle name="Assumptions Right Multiple 2 2 2" xfId="7936" xr:uid="{7942041D-0378-4316-9814-DC1195E4A70B}"/>
    <cellStyle name="Assumptions Right Multiple 2 2 3" xfId="7851" xr:uid="{24DDAB38-7652-4430-80A2-5EF13F73444F}"/>
    <cellStyle name="Assumptions Right Multiple 2 3" xfId="7937" xr:uid="{8C499329-D8E1-4851-9623-DBA98C07BEF3}"/>
    <cellStyle name="Assumptions Right Multiple 2 4" xfId="7850" xr:uid="{E3F1BBD6-8209-44BD-8634-646937C56636}"/>
    <cellStyle name="Assumptions Right Multiple 3" xfId="1483" xr:uid="{C1382DF0-57A4-4893-BF49-0E14DA1C8335}"/>
    <cellStyle name="Assumptions Right Multiple 3 2" xfId="7935" xr:uid="{8F54BF87-6134-45E6-8B8A-966C9B2FF14B}"/>
    <cellStyle name="Assumptions Right Multiple 3 3" xfId="7852" xr:uid="{692AD6E8-16BC-46F7-9A1B-88C8283085BF}"/>
    <cellStyle name="Assumptions Right Multiple 4" xfId="1484" xr:uid="{C20DD3E7-ABC6-44D0-A935-70575FB2AA4D}"/>
    <cellStyle name="Assumptions Right Multiple 4 2" xfId="7934" xr:uid="{D475D946-2222-426D-9FE4-787A15F73DD6}"/>
    <cellStyle name="Assumptions Right Multiple 4 3" xfId="7853" xr:uid="{1DC5F18F-1FF6-41B4-B991-EA40CBFD4CFA}"/>
    <cellStyle name="Assumptions Right Multiple 5" xfId="1485" xr:uid="{BB17E637-255A-4751-A417-2CC473F478E7}"/>
    <cellStyle name="Assumptions Right Multiple 5 2" xfId="7933" xr:uid="{2AFBE6F1-56AC-49DA-A490-3A46330907C3}"/>
    <cellStyle name="Assumptions Right Multiple 5 3" xfId="7854" xr:uid="{83323AB9-B1D9-47BE-A7E4-852C1BECE079}"/>
    <cellStyle name="Assumptions Right Multiple 6" xfId="7938" xr:uid="{7446976B-BB24-4F67-A98B-E26199DDAB1C}"/>
    <cellStyle name="Assumptions Right Multiple 7" xfId="7849" xr:uid="{F1152C14-5838-4A24-9F4C-3E5655A79500}"/>
    <cellStyle name="Assumptions Right Number" xfId="1486" xr:uid="{983443D0-C178-4910-8CEE-7E1897022C1D}"/>
    <cellStyle name="Assumptions Right Number 2" xfId="1487" xr:uid="{83CD5352-2782-4FF7-AC4B-C412FF9EA8A7}"/>
    <cellStyle name="Assumptions Right Number 2 2" xfId="1488" xr:uid="{6ADE5085-02B7-447D-842B-3FB6EF6603D6}"/>
    <cellStyle name="Assumptions Right Number 2 2 2" xfId="7930" xr:uid="{2F0CA88F-354E-4DF7-90CF-D9498366F2E2}"/>
    <cellStyle name="Assumptions Right Number 2 2 3" xfId="7857" xr:uid="{812DE784-DB11-4C68-9D23-5F6DCF6670F0}"/>
    <cellStyle name="Assumptions Right Number 2 3" xfId="7931" xr:uid="{2ABC32F4-FF92-47A3-8A23-D7CB9185213E}"/>
    <cellStyle name="Assumptions Right Number 2 4" xfId="7856" xr:uid="{A27C15F6-125F-43DC-A53A-C9494C735D2D}"/>
    <cellStyle name="Assumptions Right Number 3" xfId="1489" xr:uid="{41732B78-EBCF-4E10-8D0F-F8FB86A251FD}"/>
    <cellStyle name="Assumptions Right Number 3 2" xfId="7929" xr:uid="{52AA9753-1701-4C29-9045-27B6061B0807}"/>
    <cellStyle name="Assumptions Right Number 3 3" xfId="7858" xr:uid="{DB21A2AD-3DA1-4049-BAAD-70C048C59EBE}"/>
    <cellStyle name="Assumptions Right Number 4" xfId="1490" xr:uid="{AC952167-85A3-431E-A2AB-9CD57515E96B}"/>
    <cellStyle name="Assumptions Right Number 4 2" xfId="7928" xr:uid="{45DC7487-2F70-4F78-8032-8209845DCBFD}"/>
    <cellStyle name="Assumptions Right Number 4 3" xfId="7859" xr:uid="{879CBD8F-7555-4464-8CE9-B8A90AD3D3EA}"/>
    <cellStyle name="Assumptions Right Number 5" xfId="1491" xr:uid="{F101E5FF-7C6F-454C-822E-6EC57DA19980}"/>
    <cellStyle name="Assumptions Right Number 5 2" xfId="7927" xr:uid="{01F1584C-4327-409F-82E2-D9C38F727D33}"/>
    <cellStyle name="Assumptions Right Number 5 3" xfId="7860" xr:uid="{6892A4DB-36AF-4C47-913C-CAD0E0333C32}"/>
    <cellStyle name="Assumptions Right Number 6" xfId="7932" xr:uid="{325CD153-4F0D-4F9B-91C3-85E5C1CCC6AA}"/>
    <cellStyle name="Assumptions Right Number 7" xfId="7855" xr:uid="{7DF41FE0-9E4C-47BB-8CC3-EAA7828878C3}"/>
    <cellStyle name="Assumptions Right Percentage" xfId="1492" xr:uid="{964244AF-4A44-4F58-899D-15EC77F9A512}"/>
    <cellStyle name="Assumptions Right Percentage 2" xfId="1493" xr:uid="{27BA3B9E-ACE1-4FBF-A6DD-B1636575BD2A}"/>
    <cellStyle name="Assumptions Right Percentage 2 2" xfId="1494" xr:uid="{B9FCC0D4-C0C5-4851-9890-5D87706F5E10}"/>
    <cellStyle name="Assumptions Right Percentage 2 2 2" xfId="7924" xr:uid="{2EE79528-8C96-41C8-BA71-0982E28AD6BA}"/>
    <cellStyle name="Assumptions Right Percentage 2 2 3" xfId="7863" xr:uid="{F531A119-1F28-43DE-A6D3-A4458C825BDA}"/>
    <cellStyle name="Assumptions Right Percentage 2 3" xfId="7925" xr:uid="{C699E230-FBA7-4C9F-9802-6BB12B4C3E91}"/>
    <cellStyle name="Assumptions Right Percentage 2 4" xfId="7862" xr:uid="{7C081491-DFA4-46F2-A3A3-64DD6E410A5C}"/>
    <cellStyle name="Assumptions Right Percentage 3" xfId="1495" xr:uid="{9DCF6CA2-75A8-410D-84B3-432651F7D06B}"/>
    <cellStyle name="Assumptions Right Percentage 3 2" xfId="7923" xr:uid="{899BB24D-5327-4BAC-8A52-88EEDDE4BFF5}"/>
    <cellStyle name="Assumptions Right Percentage 3 3" xfId="7864" xr:uid="{AA5475CA-2B46-40AB-9C94-5BF2204B042A}"/>
    <cellStyle name="Assumptions Right Percentage 4" xfId="1496" xr:uid="{35A10274-C262-4EFC-9960-83DBE1E9D5D2}"/>
    <cellStyle name="Assumptions Right Percentage 4 2" xfId="7922" xr:uid="{F4A79FA7-FD79-47CE-91B8-8E0A00CE3D1A}"/>
    <cellStyle name="Assumptions Right Percentage 4 3" xfId="7865" xr:uid="{FCE7A23B-5068-4D8E-B760-3EE68901BDA8}"/>
    <cellStyle name="Assumptions Right Percentage 5" xfId="1497" xr:uid="{534A2F24-E2D6-4DC9-BE1D-148E0CD039A7}"/>
    <cellStyle name="Assumptions Right Percentage 5 2" xfId="7921" xr:uid="{8DB1D109-2227-4C24-9034-F06190BD79D1}"/>
    <cellStyle name="Assumptions Right Percentage 5 3" xfId="7866" xr:uid="{1FF01D98-5379-4842-9BD4-5AD9928D9851}"/>
    <cellStyle name="Assumptions Right Percentage 6" xfId="7926" xr:uid="{82A84D3D-AF98-42BD-AC36-2C481C26156E}"/>
    <cellStyle name="Assumptions Right Percentage 7" xfId="7861" xr:uid="{FD4494CB-06B4-4C05-91F0-45A4700C46E4}"/>
    <cellStyle name="Assumptions Right Year" xfId="1498" xr:uid="{6B7CA73D-9824-412A-9E84-0C0B7FA6DA10}"/>
    <cellStyle name="Assumptions Right Year 2" xfId="1499" xr:uid="{6C3A51F2-49E9-4C08-864D-BA1AB1FFF867}"/>
    <cellStyle name="Assumptions Right Year 2 2" xfId="1500" xr:uid="{AA19B885-970F-4717-98C6-84539F65C362}"/>
    <cellStyle name="Assumptions Right Year 2 2 2" xfId="7918" xr:uid="{1FC762B6-97DB-4755-87B0-EB6A21CC1BB3}"/>
    <cellStyle name="Assumptions Right Year 2 2 3" xfId="7869" xr:uid="{E90FE89F-BE5D-4A7D-8FF0-DA00B1D72A66}"/>
    <cellStyle name="Assumptions Right Year 2 3" xfId="7919" xr:uid="{F19AB47B-8E24-442D-8C8D-7216ADA5D961}"/>
    <cellStyle name="Assumptions Right Year 2 4" xfId="7868" xr:uid="{15357344-60A9-40C2-A35D-A3AD8E61DCC2}"/>
    <cellStyle name="Assumptions Right Year 3" xfId="1501" xr:uid="{B8E1F296-1EC4-4D1C-978E-117C373F380C}"/>
    <cellStyle name="Assumptions Right Year 3 2" xfId="7917" xr:uid="{A1E44DD4-3BE0-436E-B06C-C55FDF886586}"/>
    <cellStyle name="Assumptions Right Year 3 3" xfId="7870" xr:uid="{55D9F20C-A163-4BDF-BC63-A8CB5473B7D6}"/>
    <cellStyle name="Assumptions Right Year 4" xfId="1502" xr:uid="{FF4E5A50-B89E-421A-85B7-7C66025F57FC}"/>
    <cellStyle name="Assumptions Right Year 4 2" xfId="7916" xr:uid="{21A947A8-FB78-4A96-99A7-007688BF6C31}"/>
    <cellStyle name="Assumptions Right Year 4 3" xfId="7871" xr:uid="{BB4ECC99-FD9F-4038-AAE5-5452ED23A150}"/>
    <cellStyle name="Assumptions Right Year 5" xfId="1503" xr:uid="{A169028B-F6D0-47AD-B5DF-EB32D4595772}"/>
    <cellStyle name="Assumptions Right Year 5 2" xfId="7915" xr:uid="{AA59CBB8-40BD-45D5-9774-EDED23A24EAB}"/>
    <cellStyle name="Assumptions Right Year 5 3" xfId="7872" xr:uid="{9FF24C2E-9132-4CD8-8C3F-7EF90ED5D65D}"/>
    <cellStyle name="Assumptions Right Year 6" xfId="7920" xr:uid="{7D49D166-CB4A-40F5-9FF0-354D1246DC6A}"/>
    <cellStyle name="Assumptions Right Year 7" xfId="7867" xr:uid="{6E847D47-6205-48D2-84B0-49A48E256BBE}"/>
    <cellStyle name="Bad 10" xfId="1504" xr:uid="{D7E60FD2-79A7-42CF-91B7-451053D52143}"/>
    <cellStyle name="Bad 11" xfId="1505" xr:uid="{C43C2680-2A50-44A2-B6CC-CBCDAB0C45AB}"/>
    <cellStyle name="Bad 12" xfId="1506" xr:uid="{1A3A086A-52EA-4EE0-B37A-2AC5D80E5A45}"/>
    <cellStyle name="Bad 13" xfId="1507" xr:uid="{6A2045D3-B6E2-47A6-A736-FBBEAC5074D3}"/>
    <cellStyle name="Bad 14" xfId="1508" xr:uid="{FB51B66C-D3AB-4112-8264-4A995E9B3B86}"/>
    <cellStyle name="Bad 15" xfId="1509" xr:uid="{55022391-D202-4B94-BFBB-C3E423CC0DFF}"/>
    <cellStyle name="Bad 16" xfId="1510" xr:uid="{856E6E8F-E08A-47C1-B5E5-BB6BD95B7AED}"/>
    <cellStyle name="Bad 17" xfId="1511" xr:uid="{EFCE7D8E-CF47-4CAA-B670-9DF426383B2D}"/>
    <cellStyle name="Bad 17 2" xfId="1512" xr:uid="{83016A6A-F9AE-4EF8-98EE-D678D6A84482}"/>
    <cellStyle name="Bad 17 3" xfId="1513" xr:uid="{11D2AE51-0BBF-4D53-ACFB-0239F05FB862}"/>
    <cellStyle name="Bad 18" xfId="1514" xr:uid="{BFC2BDC8-C882-4986-B50C-DA581B57C047}"/>
    <cellStyle name="Bad 18 2" xfId="1515" xr:uid="{40917188-3604-443A-942C-D9CDBE04E662}"/>
    <cellStyle name="Bad 18 3" xfId="1516" xr:uid="{471D15DB-9DF5-4703-833C-D11C096EB4F6}"/>
    <cellStyle name="Bad 19" xfId="1517" xr:uid="{F810CBD8-3D82-4986-8923-80302A444BB9}"/>
    <cellStyle name="Bad 2" xfId="1518" xr:uid="{968ACD91-37E8-4EF5-9676-A419E5D4205A}"/>
    <cellStyle name="Bad 2 2" xfId="1519" xr:uid="{91D8151E-1AF3-4B87-BB9E-34C6D7A92EB8}"/>
    <cellStyle name="Bad 2 2 2" xfId="1520" xr:uid="{543CF91A-6506-420A-9B0B-2AFF43CD2424}"/>
    <cellStyle name="Bad 2 3" xfId="1521" xr:uid="{47270801-0B09-46E9-9B6F-01F5F7EF1DD2}"/>
    <cellStyle name="Bad 2 4" xfId="1522" xr:uid="{592CA992-631E-4742-84C7-38DA3268AE8E}"/>
    <cellStyle name="Bad 20" xfId="1523" xr:uid="{1F84DA5E-BBCA-4B20-9E0C-B289E0ED73A3}"/>
    <cellStyle name="Bad 21" xfId="1524" xr:uid="{F5504BBC-2C19-4350-8DFB-4AB1AD1265CD}"/>
    <cellStyle name="Bad 22" xfId="1525" xr:uid="{E120E84A-80C3-43EE-B6C9-10E3C13897F9}"/>
    <cellStyle name="Bad 23" xfId="1526" xr:uid="{1ED23C33-BDAC-4172-88DA-4D9FAF173824}"/>
    <cellStyle name="Bad 3" xfId="1527" xr:uid="{673265ED-DC0F-4C5F-9662-CA1374138D98}"/>
    <cellStyle name="Bad 3 2" xfId="1528" xr:uid="{BEEF01FB-3D78-47AC-B0AE-D7DE0C87F4FC}"/>
    <cellStyle name="Bad 3 3" xfId="1529" xr:uid="{2D89C3A9-34D8-4DE1-9926-905596A345DE}"/>
    <cellStyle name="Bad 4" xfId="1530" xr:uid="{7C977907-D776-4EE1-A1A4-BC7BFFD20457}"/>
    <cellStyle name="Bad 4 10" xfId="1531" xr:uid="{DE0D175C-D567-4EEF-8911-303C83656991}"/>
    <cellStyle name="Bad 4 2" xfId="1532" xr:uid="{B6D1DBF2-EE0A-4479-B06F-C16B8DB0F6C6}"/>
    <cellStyle name="Bad 4 3" xfId="1533" xr:uid="{8E640B7A-10C3-4822-B869-FE618BBAA08A}"/>
    <cellStyle name="Bad 4 4" xfId="1534" xr:uid="{E66B3554-C3F7-415E-A69A-B663D92869D1}"/>
    <cellStyle name="Bad 4 4 2" xfId="1535" xr:uid="{58C56D54-2EC9-4D1B-9F44-D2174E07CDD6}"/>
    <cellStyle name="Bad 4 4 2 2" xfId="1536" xr:uid="{F9BCAE4B-F07A-4330-8288-55D074531BD6}"/>
    <cellStyle name="Bad 4 4 2 2 2" xfId="1537" xr:uid="{66DFD3FD-E1BD-44B2-B16C-0AEE81DC4B05}"/>
    <cellStyle name="Bad 4 4 2 2 3" xfId="1538" xr:uid="{2F0A5798-0FB6-4085-8EEB-1A653E2A5948}"/>
    <cellStyle name="Bad 4 4 2 2 3 2" xfId="1539" xr:uid="{AE8F2171-3E4B-4C8E-AC98-CDB29FD655B6}"/>
    <cellStyle name="Bad 4 4 2 3" xfId="1540" xr:uid="{0C2E0383-8591-44BF-ADCF-287D5179D0EC}"/>
    <cellStyle name="Bad 4 4 3" xfId="1541" xr:uid="{87942438-F238-4022-9C2B-41EF1AD12A09}"/>
    <cellStyle name="Bad 4 5" xfId="1542" xr:uid="{B964C7E3-D7A4-4919-BA60-515BAE9EF940}"/>
    <cellStyle name="Bad 4 6" xfId="1543" xr:uid="{ADA30BA6-3F01-438B-9461-9C7C1E02AAEF}"/>
    <cellStyle name="Bad 4 6 2" xfId="1544" xr:uid="{CFB70901-2DC8-4842-8474-708A56302546}"/>
    <cellStyle name="Bad 4 6 2 2" xfId="1545" xr:uid="{43533A14-7997-48BF-83A8-FEDBB2428D4F}"/>
    <cellStyle name="Bad 4 6 2 3" xfId="1546" xr:uid="{0AD4C212-6426-4169-81F9-48C2B5681004}"/>
    <cellStyle name="Bad 4 6 2 3 2" xfId="1547" xr:uid="{3CA4F3D5-2462-4B65-8C70-BD7AB661C3A1}"/>
    <cellStyle name="Bad 4 6 3" xfId="1548" xr:uid="{66C619C8-2B59-4A38-8C8C-65B6D531B22E}"/>
    <cellStyle name="Bad 4 7" xfId="1549" xr:uid="{A76464BF-65B5-462E-A1B2-4ECB2A93C9E7}"/>
    <cellStyle name="Bad 4 8" xfId="1550" xr:uid="{B8258EFB-E7B1-4DA8-9E1E-383208EA2F8C}"/>
    <cellStyle name="Bad 4 9" xfId="1551" xr:uid="{4207D999-9AD4-4406-AB75-C120BE853DB3}"/>
    <cellStyle name="Bad 5" xfId="1552" xr:uid="{B54B13EC-8AE0-4A49-9607-1E9CBC25693D}"/>
    <cellStyle name="Bad 6" xfId="1553" xr:uid="{F94664C3-1FC9-4EDB-9E15-6CF2A77B38C0}"/>
    <cellStyle name="Bad 7" xfId="1554" xr:uid="{90F4A3AE-6788-4C90-B424-EFCAD9BE85E3}"/>
    <cellStyle name="Bad 8" xfId="1555" xr:uid="{C5123CEB-9347-4282-A194-CDAD5DEB7DEA}"/>
    <cellStyle name="Bad 9" xfId="1556" xr:uid="{951FC08F-DF19-41C9-81D1-BA9D80AB81D5}"/>
    <cellStyle name="Border bottom" xfId="1557" xr:uid="{3535E394-26D6-4DDA-9F1D-38D2189509E0}"/>
    <cellStyle name="Border top" xfId="1558" xr:uid="{9EBD5D00-FC00-42FD-BEC8-E220FC7A096D}"/>
    <cellStyle name="Calculation 10" xfId="1559" xr:uid="{849B3E5A-E7BC-476B-AEAB-62D4D149F0E8}"/>
    <cellStyle name="Calculation 10 2" xfId="1560" xr:uid="{D2B4869E-07B5-4119-881E-F42489EE9BA3}"/>
    <cellStyle name="Calculation 10 2 2" xfId="1561" xr:uid="{524AC541-8272-4102-8918-A465DFE02CBA}"/>
    <cellStyle name="Calculation 10 2 2 2" xfId="1562" xr:uid="{C9C95410-D2B6-48FC-833A-974005CC463E}"/>
    <cellStyle name="Calculation 10 2 3" xfId="1563" xr:uid="{440E16FD-B1B7-43F4-9510-3B75FAD0A16F}"/>
    <cellStyle name="Calculation 10 2 3 2" xfId="1564" xr:uid="{A007A78B-8159-4A1C-A487-32C7414AC925}"/>
    <cellStyle name="Calculation 10 2 4" xfId="1565" xr:uid="{B92A2556-7F96-4873-8A2E-EF381EDFDF9A}"/>
    <cellStyle name="Calculation 10 3" xfId="1566" xr:uid="{AD577863-DFE8-4B2D-AF94-430D4D821529}"/>
    <cellStyle name="Calculation 10 3 2" xfId="1567" xr:uid="{CDBCEC68-F65D-40BB-AD17-BE964EF1CAB4}"/>
    <cellStyle name="Calculation 11" xfId="1568" xr:uid="{16132C33-977F-4C30-AE15-B84143F6AEA2}"/>
    <cellStyle name="Calculation 11 2" xfId="1569" xr:uid="{8E040B6A-D896-41C6-8B7A-6531C2C37025}"/>
    <cellStyle name="Calculation 11 2 2" xfId="1570" xr:uid="{2CD5C6B8-80F6-45A9-95ED-2CD01EDC4F11}"/>
    <cellStyle name="Calculation 11 2 2 2" xfId="1571" xr:uid="{F7BF1608-C6C4-4C3E-974C-90345DCDD6C8}"/>
    <cellStyle name="Calculation 11 2 3" xfId="1572" xr:uid="{9F3A30E2-1114-4C89-865A-CBCC0B740DD0}"/>
    <cellStyle name="Calculation 11 2 3 2" xfId="1573" xr:uid="{A71D65E7-AFC5-4A63-882A-110E53E5D1C6}"/>
    <cellStyle name="Calculation 11 2 4" xfId="1574" xr:uid="{8D33D66E-7FB3-4282-8F22-8AFCC63CA3B3}"/>
    <cellStyle name="Calculation 11 3" xfId="1575" xr:uid="{085BB8BD-0B54-4DA1-B1FB-D4A43F7E0165}"/>
    <cellStyle name="Calculation 11 3 2" xfId="1576" xr:uid="{BE2B6BDB-E6E5-4759-BE9D-63DE6A5B2F24}"/>
    <cellStyle name="Calculation 12" xfId="1577" xr:uid="{BD2A5CD8-7095-4CF4-80F8-B2B6CA4A3879}"/>
    <cellStyle name="Calculation 12 2" xfId="1578" xr:uid="{743B7F61-9EF4-4715-90D3-6664093A3791}"/>
    <cellStyle name="Calculation 12 2 2" xfId="1579" xr:uid="{61A112C4-98B5-475E-96CB-A36E53BB32F7}"/>
    <cellStyle name="Calculation 12 2 2 2" xfId="1580" xr:uid="{3E71E0F1-42A1-4911-B55B-A54AF8F6F350}"/>
    <cellStyle name="Calculation 12 2 3" xfId="1581" xr:uid="{A997AB07-7AB7-415F-8B25-734DFF61F96E}"/>
    <cellStyle name="Calculation 12 2 3 2" xfId="1582" xr:uid="{8E40721D-15A7-4157-8651-B4C1EBF24451}"/>
    <cellStyle name="Calculation 12 2 4" xfId="1583" xr:uid="{93BD123D-6219-4955-B572-A946A2E964D8}"/>
    <cellStyle name="Calculation 12 3" xfId="1584" xr:uid="{876EC049-ED82-4A67-A96B-BD72C64374BD}"/>
    <cellStyle name="Calculation 12 3 2" xfId="1585" xr:uid="{1FDAD790-9ADE-4317-91E4-203C5A78EEAF}"/>
    <cellStyle name="Calculation 13" xfId="1586" xr:uid="{0FBF3531-289D-4E69-84CF-D4CA1213FFEC}"/>
    <cellStyle name="Calculation 13 2" xfId="1587" xr:uid="{621BA11E-A603-41EB-9BA6-6E41168C1E98}"/>
    <cellStyle name="Calculation 13 2 2" xfId="1588" xr:uid="{C74D3391-880B-4100-AB20-F7E52440F581}"/>
    <cellStyle name="Calculation 13 2 2 2" xfId="1589" xr:uid="{A218CCC3-97C3-4A0B-95C9-2B7036A54745}"/>
    <cellStyle name="Calculation 13 2 3" xfId="1590" xr:uid="{A3143D0E-CBC8-4E66-AE97-6F332D70FBE8}"/>
    <cellStyle name="Calculation 13 2 3 2" xfId="1591" xr:uid="{74B17C35-EB4F-4146-8D8E-440DB4359A3B}"/>
    <cellStyle name="Calculation 13 2 4" xfId="1592" xr:uid="{92DEF23C-FF27-4A2D-A149-02D3734FDA5A}"/>
    <cellStyle name="Calculation 13 3" xfId="1593" xr:uid="{1F5BE787-8FAC-4850-95A5-D192D5407821}"/>
    <cellStyle name="Calculation 13 3 2" xfId="1594" xr:uid="{1A758758-D60D-4A12-9910-B598458FFF53}"/>
    <cellStyle name="Calculation 14" xfId="1595" xr:uid="{137B0D94-66F0-42BE-A3A6-48E920F8B361}"/>
    <cellStyle name="Calculation 14 2" xfId="1596" xr:uid="{5A7362EA-1D1B-491C-812F-2861851EFF96}"/>
    <cellStyle name="Calculation 14 2 2" xfId="1597" xr:uid="{1D42EE49-F187-43E2-9B3D-A17DAA1F05F1}"/>
    <cellStyle name="Calculation 14 2 2 2" xfId="1598" xr:uid="{1CDAAF76-E1D7-4585-B7D2-E4C0D5F83729}"/>
    <cellStyle name="Calculation 14 2 3" xfId="1599" xr:uid="{2FC46C6A-2E6D-4E36-A134-013B19AD58B5}"/>
    <cellStyle name="Calculation 14 2 3 2" xfId="1600" xr:uid="{7E58079C-622D-42B3-9074-2532B7F59F0B}"/>
    <cellStyle name="Calculation 14 2 4" xfId="1601" xr:uid="{24FF1841-CD0B-4064-B7CA-C16AE027205C}"/>
    <cellStyle name="Calculation 14 3" xfId="1602" xr:uid="{FAACED62-14F6-452C-8A78-CB9DF8BD4013}"/>
    <cellStyle name="Calculation 14 3 2" xfId="1603" xr:uid="{DFBAA251-9DF4-4C8C-92EB-B6F188BD1ACA}"/>
    <cellStyle name="Calculation 15" xfId="1604" xr:uid="{681411A9-AC85-40D9-B29C-02B873CAAAAB}"/>
    <cellStyle name="Calculation 15 2" xfId="1605" xr:uid="{1CD283B5-0361-4BD2-A8DE-8DDD47E409E7}"/>
    <cellStyle name="Calculation 15 2 2" xfId="1606" xr:uid="{F20750FE-D11A-479C-8A1A-7AEFD8243FFA}"/>
    <cellStyle name="Calculation 15 2 2 2" xfId="1607" xr:uid="{50B9CA76-40D3-4FBC-AA6B-0F84913E746A}"/>
    <cellStyle name="Calculation 15 2 3" xfId="1608" xr:uid="{B14A3AAB-23C9-4E64-AC44-1AA39F1375E6}"/>
    <cellStyle name="Calculation 15 2 3 2" xfId="1609" xr:uid="{F212AFE0-FA8C-438D-A7BE-3161042F109E}"/>
    <cellStyle name="Calculation 15 2 4" xfId="1610" xr:uid="{699B1EFA-BB5C-4909-93B0-78890980B974}"/>
    <cellStyle name="Calculation 15 3" xfId="1611" xr:uid="{67F0D283-F9E7-433B-BA12-2C6A89135504}"/>
    <cellStyle name="Calculation 15 3 2" xfId="1612" xr:uid="{87B8E6C0-7247-4045-BD3D-68E80F8A0327}"/>
    <cellStyle name="Calculation 16" xfId="1613" xr:uid="{1451ECE6-54CD-4D1F-A3D2-A2E88B7DF0B6}"/>
    <cellStyle name="Calculation 16 2" xfId="1614" xr:uid="{9DB36EC6-9ABF-41A2-B09F-2519CC6937A2}"/>
    <cellStyle name="Calculation 16 2 2" xfId="1615" xr:uid="{3B6C24D0-D26D-4EA3-90FD-90396F74D554}"/>
    <cellStyle name="Calculation 16 2 2 2" xfId="1616" xr:uid="{9C392D39-8676-44FC-839A-D0AB728C73F6}"/>
    <cellStyle name="Calculation 16 2 3" xfId="1617" xr:uid="{AD4BF5BF-6220-402C-83EF-A4153FD09059}"/>
    <cellStyle name="Calculation 16 2 3 2" xfId="1618" xr:uid="{C0637394-F5AD-47D1-86CA-43AAC4B00370}"/>
    <cellStyle name="Calculation 16 2 4" xfId="1619" xr:uid="{4D7A2EA1-56B9-4A40-9026-D281868B94CA}"/>
    <cellStyle name="Calculation 16 3" xfId="1620" xr:uid="{832602F7-60A0-41F0-8584-1E81F77313A5}"/>
    <cellStyle name="Calculation 16 3 2" xfId="1621" xr:uid="{25E1B74C-CD11-4896-B570-D53B7D47B348}"/>
    <cellStyle name="Calculation 17" xfId="1622" xr:uid="{2080F149-70AE-4AC2-A0A7-B7E341292AF7}"/>
    <cellStyle name="Calculation 17 2" xfId="1623" xr:uid="{301C6080-A597-4453-8E56-743884D4DAEF}"/>
    <cellStyle name="Calculation 17 2 2" xfId="1624" xr:uid="{1FB794CB-FF80-48DA-A8C1-2A3D46F82B52}"/>
    <cellStyle name="Calculation 17 2 2 2" xfId="1625" xr:uid="{6D0EA451-6CEC-44FD-90B2-ADBF96F05905}"/>
    <cellStyle name="Calculation 17 2 3" xfId="1626" xr:uid="{E3D32004-D9F9-4F9A-96DF-FC503E02A1E6}"/>
    <cellStyle name="Calculation 17 2 3 2" xfId="1627" xr:uid="{C04BDAC6-518E-4F5D-B97B-F4C20E874737}"/>
    <cellStyle name="Calculation 17 2 4" xfId="1628" xr:uid="{D50626B7-E064-4937-BAF1-B7CC94C0CB88}"/>
    <cellStyle name="Calculation 17 3" xfId="1629" xr:uid="{8ED6103A-A50D-4DD5-810C-BB80AE69BD6E}"/>
    <cellStyle name="Calculation 17 3 2" xfId="1630" xr:uid="{5AE22C00-BBCA-40F0-89E6-B8C0605F1068}"/>
    <cellStyle name="Calculation 17 4" xfId="1631" xr:uid="{CC9BB370-8105-490C-BAE1-E0D78D29936C}"/>
    <cellStyle name="Calculation 17 5" xfId="1632" xr:uid="{FDD1FB13-F786-4B00-B5B3-666D04948600}"/>
    <cellStyle name="Calculation 18" xfId="1633" xr:uid="{787ADC7C-BA50-4669-99AB-1DC7E2A079A1}"/>
    <cellStyle name="Calculation 18 2" xfId="1634" xr:uid="{4F78ED19-401A-4129-8B0C-9EDA9A3A0917}"/>
    <cellStyle name="Calculation 18 2 2" xfId="1635" xr:uid="{D5045775-7EFA-436C-8F23-B4B52A3AA91F}"/>
    <cellStyle name="Calculation 18 3" xfId="1636" xr:uid="{6B2E9534-41CF-4906-8312-7BE5D5CA4AB5}"/>
    <cellStyle name="Calculation 18 3 2" xfId="1637" xr:uid="{19B69D8D-0DFA-4D44-BE90-EF26F6AEF361}"/>
    <cellStyle name="Calculation 18 4" xfId="1638" xr:uid="{1212B64F-518E-4C25-BB58-3E4E2871859B}"/>
    <cellStyle name="Calculation 18 4 2" xfId="1639" xr:uid="{B039B7CD-9B69-4F8B-95F0-CFDCC54A2451}"/>
    <cellStyle name="Calculation 18 5" xfId="1640" xr:uid="{A5502565-7811-4E3A-A7D6-7CE77F8FF511}"/>
    <cellStyle name="Calculation 18 6" xfId="1641" xr:uid="{02153B13-5E55-46B1-B691-7D91F8314A31}"/>
    <cellStyle name="Calculation 18 7" xfId="1642" xr:uid="{20B69818-D6DF-4C92-8B7A-8A41E3820E6A}"/>
    <cellStyle name="Calculation 19" xfId="1643" xr:uid="{3FB9F250-E600-423D-A9BE-09A72254AEC3}"/>
    <cellStyle name="Calculation 19 2" xfId="1644" xr:uid="{C8E4532B-ACBF-4FDF-A469-68E9574A7C43}"/>
    <cellStyle name="Calculation 19 2 2" xfId="1645" xr:uid="{8E552B39-9FE4-4957-A4D5-2A40E7811AC8}"/>
    <cellStyle name="Calculation 19 3" xfId="1646" xr:uid="{ACBA9B22-538A-4116-868C-93DC7DB8250B}"/>
    <cellStyle name="Calculation 19 3 2" xfId="1647" xr:uid="{11BF21A8-627D-4B6F-AFB5-8122E248371E}"/>
    <cellStyle name="Calculation 19 4" xfId="1648" xr:uid="{9D83B2AE-98F1-4E11-8E8B-ABEA69C82410}"/>
    <cellStyle name="Calculation 19 4 2" xfId="1649" xr:uid="{D61424EC-9498-487C-9400-C50AFC101F00}"/>
    <cellStyle name="Calculation 19 5" xfId="1650" xr:uid="{B964689B-E111-4FCB-B5C8-2A57054C9A4B}"/>
    <cellStyle name="Calculation 19 6" xfId="1651" xr:uid="{80262806-B27E-44C0-9308-D41FF3AD7A0F}"/>
    <cellStyle name="Calculation 19 7" xfId="1652" xr:uid="{AC037BCC-BEEE-47C1-BDBB-423209986043}"/>
    <cellStyle name="Calculation 2" xfId="1653" xr:uid="{1E39B414-3F91-47AC-A658-89FAFF90E97C}"/>
    <cellStyle name="Calculation 2 2" xfId="1654" xr:uid="{4B5F9556-6627-4624-A262-FB4CA373D465}"/>
    <cellStyle name="Calculation 2 2 2" xfId="1655" xr:uid="{E8BD4D0E-6B33-4746-A6BC-9F9D8436F6C9}"/>
    <cellStyle name="Calculation 2 2 2 2" xfId="1656" xr:uid="{28EC1473-ED9A-42D8-AD26-0BB1BE4D9311}"/>
    <cellStyle name="Calculation 2 2 2 2 2" xfId="1657" xr:uid="{B8671044-F2CE-4FDD-8404-BEA700DDAD24}"/>
    <cellStyle name="Calculation 2 2 2 2 2 2" xfId="1658" xr:uid="{EE6A6144-6BB3-44F1-85CC-02B777939F57}"/>
    <cellStyle name="Calculation 2 2 2 2 2 2 2" xfId="1659" xr:uid="{C176E719-F9C2-46C1-B36A-BA781BD6C98F}"/>
    <cellStyle name="Calculation 2 2 2 2 2 3" xfId="1660" xr:uid="{5A897B8E-3D81-481D-9052-3CE1C3FCA057}"/>
    <cellStyle name="Calculation 2 2 2 2 2 3 2" xfId="1661" xr:uid="{379FB634-F39D-43D4-ABCC-7DA5D48AF6C9}"/>
    <cellStyle name="Calculation 2 2 2 2 2 4" xfId="1662" xr:uid="{1FEFAB0C-AB21-40C7-89B2-4A277CF37BC6}"/>
    <cellStyle name="Calculation 2 2 2 2 3" xfId="1663" xr:uid="{96149B1B-B912-440E-B40A-BEBF17072694}"/>
    <cellStyle name="Calculation 2 2 2 2 3 2" xfId="1664" xr:uid="{8B8C365F-967A-4D1F-AFC1-B401EC9D7C96}"/>
    <cellStyle name="Calculation 2 2 2 3" xfId="1665" xr:uid="{55D27BBA-824A-44BA-8C1A-2040E5054B1A}"/>
    <cellStyle name="Calculation 2 2 2 3 2" xfId="1666" xr:uid="{94F7F99D-F11F-4CE0-BA51-1743F72724B3}"/>
    <cellStyle name="Calculation 2 2 2 3 2 2" xfId="1667" xr:uid="{3751D3DE-2C9C-4FFF-AAF0-AE37B347A0AB}"/>
    <cellStyle name="Calculation 2 2 2 3 3" xfId="1668" xr:uid="{17F42A18-017F-4011-AA00-E0425C3A8C96}"/>
    <cellStyle name="Calculation 2 2 2 3 3 2" xfId="1669" xr:uid="{BDE21E44-25A8-4A12-9B38-9537F575A819}"/>
    <cellStyle name="Calculation 2 2 2 3 4" xfId="1670" xr:uid="{1589ACB1-A03F-4C33-AF38-CE40BCC420E4}"/>
    <cellStyle name="Calculation 2 2 2 4" xfId="1671" xr:uid="{C0411B7B-5BFC-4607-B188-85BD2898961E}"/>
    <cellStyle name="Calculation 2 2 2 4 2" xfId="1672" xr:uid="{ABCB1BCD-EE59-40B5-B02F-DF493777FCAB}"/>
    <cellStyle name="Calculation 2 2 3" xfId="1673" xr:uid="{50A65918-2184-4D7F-BBB4-6CEB3FEAED87}"/>
    <cellStyle name="Calculation 2 2 3 2" xfId="1674" xr:uid="{0BFE831E-1E9A-46AE-B85D-264E0F3FA0A6}"/>
    <cellStyle name="Calculation 2 2 3 2 2" xfId="1675" xr:uid="{94F80F4F-9AB7-4539-A994-F6F579D85B1A}"/>
    <cellStyle name="Calculation 2 2 3 2 2 2" xfId="1676" xr:uid="{BBEAFBF5-AAA8-4727-84A7-37C3236BECDF}"/>
    <cellStyle name="Calculation 2 2 3 2 3" xfId="1677" xr:uid="{4C77AFD3-D71C-4553-BF48-C8D9F2BD9568}"/>
    <cellStyle name="Calculation 2 2 3 2 3 2" xfId="1678" xr:uid="{C7B507DA-EA8A-494D-B8E9-6E4E8F85092C}"/>
    <cellStyle name="Calculation 2 2 3 2 4" xfId="1679" xr:uid="{BA2F7CF6-489B-49E9-9656-0C945ABD2557}"/>
    <cellStyle name="Calculation 2 2 3 3" xfId="1680" xr:uid="{BAEF78E5-6EE5-4558-B9E1-7088DD2C4A34}"/>
    <cellStyle name="Calculation 2 2 3 3 2" xfId="1681" xr:uid="{0937E6E2-2DF8-43E1-85AA-860740EF4F4F}"/>
    <cellStyle name="Calculation 2 2 4" xfId="1682" xr:uid="{52A31074-0FDC-4B8B-A388-2BE27225A12A}"/>
    <cellStyle name="Calculation 2 2 4 2" xfId="1683" xr:uid="{E095290E-C34E-4449-B182-F9D9767A8053}"/>
    <cellStyle name="Calculation 2 2 4 2 2" xfId="1684" xr:uid="{A742CD62-5ECA-4D44-8EEA-6632160C920B}"/>
    <cellStyle name="Calculation 2 2 4 2 2 2" xfId="1685" xr:uid="{7429BB13-CE09-4404-8814-D0FD59AEC558}"/>
    <cellStyle name="Calculation 2 2 4 2 3" xfId="1686" xr:uid="{40A66DF1-B2B2-43C7-830F-08F5DB107A0B}"/>
    <cellStyle name="Calculation 2 2 4 2 3 2" xfId="1687" xr:uid="{2579443C-FB47-4FC0-8F43-CF34CBE2E804}"/>
    <cellStyle name="Calculation 2 2 4 2 4" xfId="1688" xr:uid="{EBF1A207-4EFE-4676-B32E-C3615D1FB464}"/>
    <cellStyle name="Calculation 2 2 4 3" xfId="1689" xr:uid="{21050921-B0F2-41EB-B071-E2525813D143}"/>
    <cellStyle name="Calculation 2 2 4 3 2" xfId="1690" xr:uid="{2B7D6675-D8DA-4323-9E50-7C4A265DF715}"/>
    <cellStyle name="Calculation 2 2 5" xfId="1691" xr:uid="{5B5E9647-1629-4AB5-A665-55D8E8D2A71A}"/>
    <cellStyle name="Calculation 2 2 5 2" xfId="1692" xr:uid="{3439840C-878A-46BF-8048-402C1BC65850}"/>
    <cellStyle name="Calculation 2 2 5 2 2" xfId="1693" xr:uid="{622F651A-241F-48E3-95CC-D610C2D516F5}"/>
    <cellStyle name="Calculation 2 2 5 3" xfId="1694" xr:uid="{B885155E-DC46-4EA6-A4F8-915408680422}"/>
    <cellStyle name="Calculation 2 2 5 3 2" xfId="1695" xr:uid="{6EF16B8F-FE43-41AC-9236-40A8D3671697}"/>
    <cellStyle name="Calculation 2 2 5 4" xfId="1696" xr:uid="{2A33FC6A-5021-4833-BF57-5F0814C4C510}"/>
    <cellStyle name="Calculation 2 2 6" xfId="1697" xr:uid="{D80F0B8B-DC8E-4E11-AD12-34B76F655213}"/>
    <cellStyle name="Calculation 2 2 6 2" xfId="1698" xr:uid="{AA55748B-9ED6-474B-A1A8-9AF23F9690A7}"/>
    <cellStyle name="Calculation 2 3" xfId="1699" xr:uid="{B8C9B250-F56A-45F2-9A06-A64E4C27F49A}"/>
    <cellStyle name="Calculation 2 4" xfId="1700" xr:uid="{3240B9C3-1600-497D-A000-2FFAF111A9E8}"/>
    <cellStyle name="Calculation 20" xfId="1701" xr:uid="{422FE5F2-9699-4732-822E-78D9F5A29E1B}"/>
    <cellStyle name="Calculation 20 2" xfId="1702" xr:uid="{162E6249-13F3-49D6-B6AB-24937E047D71}"/>
    <cellStyle name="Calculation 20 2 2" xfId="1703" xr:uid="{0F3FFAD4-C951-4783-B681-B13C39E4FF77}"/>
    <cellStyle name="Calculation 20 3" xfId="1704" xr:uid="{AF9F239C-CAF7-4552-BBEC-FC6EAFC83518}"/>
    <cellStyle name="Calculation 20 3 2" xfId="1705" xr:uid="{7DBDB057-6A48-45D5-B0C6-169DFABC1941}"/>
    <cellStyle name="Calculation 20 4" xfId="1706" xr:uid="{0C944B91-7174-42AF-9311-771A18ADFDC7}"/>
    <cellStyle name="Calculation 20 5" xfId="1707" xr:uid="{C36813F9-7880-40A0-9BCD-FC0DD268A94A}"/>
    <cellStyle name="Calculation 20 6" xfId="1708" xr:uid="{781B4D30-FD34-42CE-B5DC-DAE1BBCF1120}"/>
    <cellStyle name="Calculation 21" xfId="1709" xr:uid="{F07A6A7D-B359-4C2E-A3C7-A9B50DCCCFDE}"/>
    <cellStyle name="Calculation 21 2" xfId="1710" xr:uid="{3854914E-AD8E-46FD-A0B0-0337BBCEEDDF}"/>
    <cellStyle name="Calculation 21 3" xfId="1711" xr:uid="{1316704F-5F63-4429-B6F2-33413273F163}"/>
    <cellStyle name="Calculation 22" xfId="1712" xr:uid="{19CB5B07-0B08-43E1-9FE4-0C8C34A89CE3}"/>
    <cellStyle name="Calculation 23" xfId="1713" xr:uid="{AA5F884B-899D-446C-A66D-D6CAEFB0C3EE}"/>
    <cellStyle name="Calculation 3" xfId="1714" xr:uid="{09B4E3A8-26D4-4B40-8F08-4881ADE2A33B}"/>
    <cellStyle name="Calculation 3 2" xfId="1715" xr:uid="{328CB3A8-7E69-40A4-9631-C6C40442CE1A}"/>
    <cellStyle name="Calculation 3 2 2" xfId="1716" xr:uid="{2097D7A1-F3FC-4925-BC28-44DBA5C50DFB}"/>
    <cellStyle name="Calculation 3 2 2 2" xfId="1717" xr:uid="{53D8D91A-C4E1-47FB-B3DF-15AE528FF869}"/>
    <cellStyle name="Calculation 3 2 2 2 2" xfId="1718" xr:uid="{6C18F5D3-2476-4D6F-8734-25CC1FC91FC4}"/>
    <cellStyle name="Calculation 3 2 2 2 2 2" xfId="1719" xr:uid="{3D89D9F1-D5BE-41EA-9418-F202EF904EB5}"/>
    <cellStyle name="Calculation 3 2 2 2 3" xfId="1720" xr:uid="{8A4644CE-3D61-4976-963E-904935C0F712}"/>
    <cellStyle name="Calculation 3 2 2 2 3 2" xfId="1721" xr:uid="{EBFF6384-74F6-43A5-A711-6CC7B6C1F477}"/>
    <cellStyle name="Calculation 3 2 2 2 4" xfId="1722" xr:uid="{99BC2632-8639-478D-905F-8E32C2127A4E}"/>
    <cellStyle name="Calculation 3 2 2 3" xfId="1723" xr:uid="{2C8224C5-A31A-4535-BEA1-743155AF4490}"/>
    <cellStyle name="Calculation 3 2 2 3 2" xfId="1724" xr:uid="{54966929-D9B0-45B8-8A66-4DA1BE9F166C}"/>
    <cellStyle name="Calculation 3 2 3" xfId="1725" xr:uid="{D8634C75-2177-43EC-98EC-FFC1804C3DC1}"/>
    <cellStyle name="Calculation 3 2 3 2" xfId="1726" xr:uid="{A5EF274F-0802-4E42-828F-51C1F85DDA5F}"/>
    <cellStyle name="Calculation 3 2 3 2 2" xfId="1727" xr:uid="{4FD8A71D-7A63-42B9-A07E-90B73A7F7D74}"/>
    <cellStyle name="Calculation 3 2 3 3" xfId="1728" xr:uid="{5485F9E0-CEBC-4C8E-9C1E-DBAB64648DEF}"/>
    <cellStyle name="Calculation 3 2 3 3 2" xfId="1729" xr:uid="{8718AA1F-366C-4E84-8ECF-764F2827B705}"/>
    <cellStyle name="Calculation 3 2 3 4" xfId="1730" xr:uid="{655E7307-AA7D-487A-8D01-F0BA17B69A9B}"/>
    <cellStyle name="Calculation 3 2 4" xfId="1731" xr:uid="{9B94140A-E89C-4EE3-BD63-D64B0FC3A348}"/>
    <cellStyle name="Calculation 3 2 4 2" xfId="1732" xr:uid="{567EFADF-A764-49BD-B94B-0B9F030A7A92}"/>
    <cellStyle name="Calculation 3 3" xfId="1733" xr:uid="{F1CEB1B0-3194-41E6-9D19-B777F8258104}"/>
    <cellStyle name="Calculation 3 3 2" xfId="1734" xr:uid="{E2B5003F-A91C-4346-A690-072EDEC3EFA2}"/>
    <cellStyle name="Calculation 3 3 2 2" xfId="1735" xr:uid="{EB5C23BA-79C3-4B96-AB3D-5AC61EF69E5D}"/>
    <cellStyle name="Calculation 3 3 2 2 2" xfId="1736" xr:uid="{85DFAA23-3BAE-4427-82F0-74B031BFFC77}"/>
    <cellStyle name="Calculation 3 3 2 3" xfId="1737" xr:uid="{032DD3FC-9EF6-4EBD-8F1B-6764DC96FD9C}"/>
    <cellStyle name="Calculation 3 3 2 3 2" xfId="1738" xr:uid="{12249633-90A9-4071-9C85-AF5BFA6F9445}"/>
    <cellStyle name="Calculation 3 3 2 4" xfId="1739" xr:uid="{0EACABB7-0305-49D8-9071-586B520C23FD}"/>
    <cellStyle name="Calculation 3 3 3" xfId="1740" xr:uid="{52C280A6-896A-4DD7-94F6-0B93E84C4F5B}"/>
    <cellStyle name="Calculation 3 3 3 2" xfId="1741" xr:uid="{DD4884BC-F639-429E-9C83-D34FCBED78D6}"/>
    <cellStyle name="Calculation 3 4" xfId="1742" xr:uid="{6143676D-6C02-47C1-8C9D-1370E25EEAC6}"/>
    <cellStyle name="Calculation 3 4 2" xfId="1743" xr:uid="{9ACCEBC1-80AE-48BC-B130-EB8973CDEF76}"/>
    <cellStyle name="Calculation 3 4 2 2" xfId="1744" xr:uid="{1AA847AB-ADAA-442B-AE12-F0CCDA76190A}"/>
    <cellStyle name="Calculation 3 4 2 2 2" xfId="1745" xr:uid="{4CD50AB0-BC67-4F9F-94C8-32FFB37CD1DE}"/>
    <cellStyle name="Calculation 3 4 2 3" xfId="1746" xr:uid="{16222609-E462-429A-89AD-8C5DFBCC4B8D}"/>
    <cellStyle name="Calculation 3 4 2 3 2" xfId="1747" xr:uid="{77FB8262-733F-48F0-B8C0-1EC2881B3B53}"/>
    <cellStyle name="Calculation 3 4 2 4" xfId="1748" xr:uid="{227106EA-A3E1-4CF5-AA76-0FC43C3636C2}"/>
    <cellStyle name="Calculation 3 4 3" xfId="1749" xr:uid="{6CA84BF1-8466-45AB-8658-20D1FBE249ED}"/>
    <cellStyle name="Calculation 3 4 3 2" xfId="1750" xr:uid="{EB28DCCA-9981-4AC5-A395-668E57690BAB}"/>
    <cellStyle name="Calculation 3 5" xfId="1751" xr:uid="{44930C1A-E292-491F-9ADE-553D634C3DDA}"/>
    <cellStyle name="Calculation 3 5 2" xfId="1752" xr:uid="{9B201BB3-F95B-41EA-B622-AE6353749145}"/>
    <cellStyle name="Calculation 3 5 2 2" xfId="1753" xr:uid="{7256D180-F1AE-40C3-BBC3-5B3662E04963}"/>
    <cellStyle name="Calculation 3 5 3" xfId="1754" xr:uid="{431713DC-1849-4829-8F06-2A59194A2671}"/>
    <cellStyle name="Calculation 3 5 3 2" xfId="1755" xr:uid="{44854E0E-9E63-49E2-BED5-5F8D54CEECF9}"/>
    <cellStyle name="Calculation 3 5 4" xfId="1756" xr:uid="{FF1FA0ED-DF81-4B1A-89C2-1011B92C4773}"/>
    <cellStyle name="Calculation 3 6" xfId="1757" xr:uid="{0BE52BBF-9C28-4D0F-B473-CA2F153B1C8B}"/>
    <cellStyle name="Calculation 3 6 2" xfId="1758" xr:uid="{703B2CD9-3E3F-4341-AC0F-E3993EBED409}"/>
    <cellStyle name="Calculation 3 7" xfId="1759" xr:uid="{E2634A3A-98BD-4928-8110-8C5908B732AF}"/>
    <cellStyle name="Calculation 4" xfId="1760" xr:uid="{B00283AF-7410-46C0-901A-C10388CE0005}"/>
    <cellStyle name="Calculation 4 10" xfId="1761" xr:uid="{0BEC07CE-9068-4BE8-B23A-6B450D984904}"/>
    <cellStyle name="Calculation 4 10 2" xfId="1762" xr:uid="{EB78BA0C-D851-440E-97EB-A78E34F32E8A}"/>
    <cellStyle name="Calculation 4 10 2 2" xfId="1763" xr:uid="{B7E3FDD8-0A02-4E13-A73A-6966CA0F8EE8}"/>
    <cellStyle name="Calculation 4 10 3" xfId="1764" xr:uid="{549BDEC8-5101-41D4-9236-B3F4E9D00E73}"/>
    <cellStyle name="Calculation 4 10 3 2" xfId="1765" xr:uid="{F3305284-534B-4452-A2DB-4D6353F26A0B}"/>
    <cellStyle name="Calculation 4 10 4" xfId="1766" xr:uid="{BD324EE8-17B0-4506-8479-D4076C1BA58D}"/>
    <cellStyle name="Calculation 4 11" xfId="1767" xr:uid="{83948129-FE8E-4231-BB07-29BC674F657E}"/>
    <cellStyle name="Calculation 4 11 2" xfId="1768" xr:uid="{B3F94FCB-EAEB-4927-846C-4E06F3CBB128}"/>
    <cellStyle name="Calculation 4 12" xfId="1769" xr:uid="{2366F162-274D-48CD-B2BA-A1BB6CBFF02D}"/>
    <cellStyle name="Calculation 4 2" xfId="1770" xr:uid="{092486AE-2879-42F0-A921-8323DF7518A2}"/>
    <cellStyle name="Calculation 4 3" xfId="1771" xr:uid="{8CA17FAB-8EC1-4F1C-B3DF-07FB1293016A}"/>
    <cellStyle name="Calculation 4 4" xfId="1772" xr:uid="{3EE16097-700F-48F2-BFEC-CC8AB9EE2A59}"/>
    <cellStyle name="Calculation 4 4 2" xfId="1773" xr:uid="{BB767717-5FA2-4177-9933-5E910F1E7968}"/>
    <cellStyle name="Calculation 4 4 2 2" xfId="1774" xr:uid="{304629C7-7741-41EA-87C5-F3B5D62420A7}"/>
    <cellStyle name="Calculation 4 4 2 2 2" xfId="1775" xr:uid="{7A2A0865-1E66-4E83-865A-D4BC14319814}"/>
    <cellStyle name="Calculation 4 4 2 2 3" xfId="1776" xr:uid="{FE247C41-BFD8-4FC4-9867-09CD2C19DFD8}"/>
    <cellStyle name="Calculation 4 4 2 2 3 2" xfId="1777" xr:uid="{0FA4D689-471B-48E3-B202-B415A36031D4}"/>
    <cellStyle name="Calculation 4 4 2 3" xfId="1778" xr:uid="{7E2A4BB7-D535-4E95-AE01-10BF771900E4}"/>
    <cellStyle name="Calculation 4 4 3" xfId="1779" xr:uid="{0CC7C77A-872A-4CB0-B681-049621BA8219}"/>
    <cellStyle name="Calculation 4 5" xfId="1780" xr:uid="{1851B1E9-BDAB-4CAF-ACA5-6D2F9AC9C267}"/>
    <cellStyle name="Calculation 4 6" xfId="1781" xr:uid="{02DE5399-16DB-4ACA-BBA0-3CEB86BCA0AD}"/>
    <cellStyle name="Calculation 4 6 2" xfId="1782" xr:uid="{4AE8150B-9ADB-4A09-8CB6-57E6C639B5FC}"/>
    <cellStyle name="Calculation 4 6 2 2" xfId="1783" xr:uid="{0B228739-F9A9-47FE-A31B-1C95333AE723}"/>
    <cellStyle name="Calculation 4 6 2 3" xfId="1784" xr:uid="{31A7BC2B-0D45-430B-8372-5D30F7F0EF16}"/>
    <cellStyle name="Calculation 4 6 2 3 2" xfId="1785" xr:uid="{6D114A02-03D9-4A49-B548-0243E045ECFD}"/>
    <cellStyle name="Calculation 4 6 3" xfId="1786" xr:uid="{F525E7B8-3DA2-4C64-9454-481D730C89B1}"/>
    <cellStyle name="Calculation 4 7" xfId="1787" xr:uid="{519C5066-6DFE-4CF7-99FB-A27647B1CE3A}"/>
    <cellStyle name="Calculation 4 8" xfId="1788" xr:uid="{A93C9FD5-8E53-4002-82FC-C4D8DD061B41}"/>
    <cellStyle name="Calculation 4 9" xfId="1789" xr:uid="{F3CB80F3-4E57-41C1-A052-E02D97F4C344}"/>
    <cellStyle name="Calculation 5" xfId="1790" xr:uid="{34E50B89-36B6-4345-9A2A-F4AD21EE5D37}"/>
    <cellStyle name="Calculation 5 2" xfId="1791" xr:uid="{B44CE993-7C96-4B9E-9C95-CA2AB1AA843A}"/>
    <cellStyle name="Calculation 5 2 2" xfId="1792" xr:uid="{3B6FF60D-E217-4A64-83E4-1CD0EB207213}"/>
    <cellStyle name="Calculation 5 2 2 2" xfId="1793" xr:uid="{DAAE3D32-7821-4E53-AEB5-6BDD45F24B1A}"/>
    <cellStyle name="Calculation 5 2 3" xfId="1794" xr:uid="{378E631D-4DAD-4442-B4DB-0660B9DBFD54}"/>
    <cellStyle name="Calculation 5 2 3 2" xfId="1795" xr:uid="{10C8A698-31C5-4EF9-92B9-912C7DFB75EA}"/>
    <cellStyle name="Calculation 5 2 4" xfId="1796" xr:uid="{C81BE9D9-FB47-4108-B38F-B172E99191B4}"/>
    <cellStyle name="Calculation 5 3" xfId="1797" xr:uid="{4E66C737-3CC1-40D2-BA47-A0BC1C51FCCC}"/>
    <cellStyle name="Calculation 5 3 2" xfId="1798" xr:uid="{8ED574E4-678B-4441-8612-A78458FDAE03}"/>
    <cellStyle name="Calculation 6" xfId="1799" xr:uid="{E92E0661-7850-478E-B9E6-C17CACB726D6}"/>
    <cellStyle name="Calculation 6 2" xfId="1800" xr:uid="{0F6E5AD5-3B24-431E-A362-01998C6B0873}"/>
    <cellStyle name="Calculation 6 2 2" xfId="1801" xr:uid="{F7A2412C-8726-42D2-A593-E35DD294FE57}"/>
    <cellStyle name="Calculation 6 2 2 2" xfId="1802" xr:uid="{BC45AC43-8B94-4CB7-B86D-2F70692504A0}"/>
    <cellStyle name="Calculation 6 2 3" xfId="1803" xr:uid="{0C8C3178-E4D0-42A1-8348-74A16379694B}"/>
    <cellStyle name="Calculation 6 2 3 2" xfId="1804" xr:uid="{36DF35AE-B65E-4909-846C-79FADC7F6E02}"/>
    <cellStyle name="Calculation 6 2 4" xfId="1805" xr:uid="{811205DA-E56D-49E9-97C4-31718E18343A}"/>
    <cellStyle name="Calculation 6 3" xfId="1806" xr:uid="{8D07D343-5163-4798-B236-CE1511ABB8DF}"/>
    <cellStyle name="Calculation 6 3 2" xfId="1807" xr:uid="{1064BF50-F949-4AD4-A1A5-120123949613}"/>
    <cellStyle name="Calculation 7" xfId="1808" xr:uid="{CC1259BB-64C3-4375-84E8-8B1580B2E078}"/>
    <cellStyle name="Calculation 7 2" xfId="1809" xr:uid="{EE0BE8D5-91F9-424F-A6D0-2715E9CC10FC}"/>
    <cellStyle name="Calculation 7 2 2" xfId="1810" xr:uid="{3740B2D3-39C7-4C2C-BF6E-66E101B3B597}"/>
    <cellStyle name="Calculation 7 2 2 2" xfId="1811" xr:uid="{F0074B31-8B36-47F3-9B19-B2AB0953C79B}"/>
    <cellStyle name="Calculation 7 2 3" xfId="1812" xr:uid="{EC372F7F-9CBA-4519-8380-BC9EBEEECB83}"/>
    <cellStyle name="Calculation 7 2 3 2" xfId="1813" xr:uid="{02D5E769-9FC1-4597-B2D0-476B484D9039}"/>
    <cellStyle name="Calculation 7 2 4" xfId="1814" xr:uid="{4A61CEAC-6FD1-452C-8FC1-938D50E2409E}"/>
    <cellStyle name="Calculation 7 3" xfId="1815" xr:uid="{375FA741-4384-4DD9-BB75-F7A7C5990E05}"/>
    <cellStyle name="Calculation 7 3 2" xfId="1816" xr:uid="{571568B8-C9E6-41A9-BEBF-50875E1F1322}"/>
    <cellStyle name="Calculation 8" xfId="1817" xr:uid="{014D3955-57A3-481A-BEBA-D4E6167B19DB}"/>
    <cellStyle name="Calculation 8 2" xfId="1818" xr:uid="{609A14DB-167B-4294-AE29-0D814481C5FC}"/>
    <cellStyle name="Calculation 8 2 2" xfId="1819" xr:uid="{D19FFA5F-41F2-4C8E-8F03-B4C47B003123}"/>
    <cellStyle name="Calculation 8 2 2 2" xfId="1820" xr:uid="{A3D8C088-EF1D-49B4-84BA-9893DE8B774A}"/>
    <cellStyle name="Calculation 8 2 3" xfId="1821" xr:uid="{BEE261E7-EDF0-4AAE-8000-DBEC9F01CA84}"/>
    <cellStyle name="Calculation 8 2 3 2" xfId="1822" xr:uid="{6782B939-8B3E-437B-B8D7-0AE39809B7F5}"/>
    <cellStyle name="Calculation 8 2 4" xfId="1823" xr:uid="{687DCE60-7C12-436F-8599-CEFBCCB5696C}"/>
    <cellStyle name="Calculation 8 3" xfId="1824" xr:uid="{E76D2AC6-E16D-4AD1-BC9C-5743BF8040DF}"/>
    <cellStyle name="Calculation 8 3 2" xfId="1825" xr:uid="{21B8E927-4F1F-447F-B3BE-8C9FC65589C2}"/>
    <cellStyle name="Calculation 9" xfId="1826" xr:uid="{095D63DA-B82B-4FFF-842D-AC07D5453B34}"/>
    <cellStyle name="Calculation 9 2" xfId="1827" xr:uid="{E76D6191-54D0-4E61-A5D4-15851E1A33AC}"/>
    <cellStyle name="Calculation 9 2 2" xfId="1828" xr:uid="{ECE7A2A3-8D53-441E-835E-A1349EC2C1E2}"/>
    <cellStyle name="Calculation 9 2 2 2" xfId="1829" xr:uid="{E8EF5C65-7BCF-4026-8A3C-5A11624D9527}"/>
    <cellStyle name="Calculation 9 2 3" xfId="1830" xr:uid="{C95EF4EA-C04D-40F3-BE19-C7EC91F1D39D}"/>
    <cellStyle name="Calculation 9 2 3 2" xfId="1831" xr:uid="{180F87AE-18AB-462E-BE77-142AD9243A48}"/>
    <cellStyle name="Calculation 9 2 4" xfId="1832" xr:uid="{9E248858-58FD-4D98-82A8-8A3836CE2C09}"/>
    <cellStyle name="Calculation 9 3" xfId="1833" xr:uid="{E8F2A231-E53F-4439-9B88-0C54C8439661}"/>
    <cellStyle name="Calculation 9 3 2" xfId="1834" xr:uid="{C34A21C5-3373-45C1-B8A0-63C94ACBC870}"/>
    <cellStyle name="Cell Link" xfId="1835" xr:uid="{B07A0B29-7A6D-44AD-85BF-2BC53C07DF73}"/>
    <cellStyle name="Cell Link 2" xfId="1836" xr:uid="{D484D65D-24AE-42CE-965D-9A05C90FF882}"/>
    <cellStyle name="Cell Link 2 2" xfId="1837" xr:uid="{F7F09678-BC37-4C2C-BFF3-B1221049ABAE}"/>
    <cellStyle name="Cell Link 3" xfId="1838" xr:uid="{576E6229-A286-43D5-BBF2-AAE273D7B34F}"/>
    <cellStyle name="Cell Link 4" xfId="1839" xr:uid="{CD8D5345-EF21-450D-A0D7-7C080686CE78}"/>
    <cellStyle name="Cell Link 5" xfId="1840" xr:uid="{6DD78CDC-9428-43F2-ADB6-01A6599ED031}"/>
    <cellStyle name="Center Currency" xfId="1841" xr:uid="{D1125AEC-7FE6-4DA7-B896-46EF66AA79B2}"/>
    <cellStyle name="Center Currency 2" xfId="1842" xr:uid="{96DA3570-6A28-45D3-A321-2BC7EB08937A}"/>
    <cellStyle name="Center Currency 2 2" xfId="1843" xr:uid="{51B87A05-258D-49EB-809C-738318F23056}"/>
    <cellStyle name="Center Currency 3" xfId="1844" xr:uid="{1F0845FD-AB4D-4726-A09C-71CF80DE9F26}"/>
    <cellStyle name="Center Currency 4" xfId="1845" xr:uid="{9F0A1090-5CBB-48AA-8E64-3E41A5DD708D}"/>
    <cellStyle name="Center Currency 5" xfId="1846" xr:uid="{65363A11-CDFE-46DD-82B0-47A3BD9CFDAE}"/>
    <cellStyle name="Center Date" xfId="1847" xr:uid="{9AE2DA50-895C-4C8F-8BC2-1F9B593E240C}"/>
    <cellStyle name="Center Date 2" xfId="1848" xr:uid="{370F6AC4-BE5E-41C9-8F56-3CB50B3DA31F}"/>
    <cellStyle name="Center Date 2 2" xfId="1849" xr:uid="{2EC24E1E-86BE-44CB-B51A-6CD91A2C325B}"/>
    <cellStyle name="Center Date 3" xfId="1850" xr:uid="{C276856A-B58D-46F0-91F0-5C9E44DD774E}"/>
    <cellStyle name="Center Date 4" xfId="1851" xr:uid="{AC0AD636-4405-41D5-8E60-2322C03BD3B1}"/>
    <cellStyle name="Center Date 5" xfId="1852" xr:uid="{A2517F1A-ECDC-4D2A-9F3E-83B14135BEB7}"/>
    <cellStyle name="Center Multiple" xfId="1853" xr:uid="{DCF7A1AF-B29A-4FC8-8523-CA82C76844D6}"/>
    <cellStyle name="Center Multiple 2" xfId="1854" xr:uid="{617ED784-2D52-4497-8BAF-90982B491769}"/>
    <cellStyle name="Center Multiple 2 2" xfId="1855" xr:uid="{D2F1ACEA-D2D0-4505-AAEE-0AA8D5B89ABF}"/>
    <cellStyle name="Center Multiple 3" xfId="1856" xr:uid="{64E06206-44B3-4881-B0D9-92855C4E2068}"/>
    <cellStyle name="Center Multiple 4" xfId="1857" xr:uid="{5F8D9846-90F7-4A2D-BBD7-84B38655B3CC}"/>
    <cellStyle name="Center Multiple 5" xfId="1858" xr:uid="{CBE1CDBB-4A63-4167-B243-8052E2806B8B}"/>
    <cellStyle name="Center Number" xfId="1859" xr:uid="{90437133-F31E-4451-BE3A-DFF1092B6B13}"/>
    <cellStyle name="Center Number 2" xfId="1860" xr:uid="{AB24A027-6942-46A5-A56A-3DF3EB019ABF}"/>
    <cellStyle name="Center Number 2 2" xfId="1861" xr:uid="{8B3CD56B-6522-4464-A3B4-9602963C55FC}"/>
    <cellStyle name="Center Number 3" xfId="1862" xr:uid="{7057CA92-6811-4BCD-B5BF-CCD35B000DF9}"/>
    <cellStyle name="Center Number 4" xfId="1863" xr:uid="{13C4F54A-021C-4D84-B93C-1BCEF80DB2F7}"/>
    <cellStyle name="Center Number 5" xfId="1864" xr:uid="{60AE3301-CCDA-442D-9595-B7C7C302AA48}"/>
    <cellStyle name="Center Percentage" xfId="1865" xr:uid="{297D44EF-E42A-415E-9DAD-57EFD18D79EA}"/>
    <cellStyle name="Center Percentage 2" xfId="1866" xr:uid="{B4A68645-7BB4-415A-ABD0-018E9AE4FA7E}"/>
    <cellStyle name="Center Percentage 2 2" xfId="1867" xr:uid="{B4C7ECCE-62A2-42B8-9D11-6C98B4AD7038}"/>
    <cellStyle name="Center Percentage 3" xfId="1868" xr:uid="{04D35EB6-D06E-4D49-93FB-59304EE9FE28}"/>
    <cellStyle name="Center Percentage 4" xfId="1869" xr:uid="{082517DB-121E-4571-8489-AD2F7D24CC77}"/>
    <cellStyle name="Center Percentage 5" xfId="1870" xr:uid="{E984D8E9-EE87-4046-8084-088FDA274CDD}"/>
    <cellStyle name="Center Year" xfId="1871" xr:uid="{1A75A18E-2009-4C2F-AC75-E43279C89D86}"/>
    <cellStyle name="Center Year 2" xfId="1872" xr:uid="{3197ACC0-FB93-4B51-9485-E2396FE997AF}"/>
    <cellStyle name="Center Year 2 2" xfId="1873" xr:uid="{335B4CAA-56E7-432C-A2E6-B85E6F2DD6A6}"/>
    <cellStyle name="Center Year 3" xfId="1874" xr:uid="{9C85A27E-9017-4322-A8B4-0763E9A42A45}"/>
    <cellStyle name="Center Year 4" xfId="1875" xr:uid="{0E2045B6-8B7A-45CF-AA31-39A519E8FAE7}"/>
    <cellStyle name="Center Year 5" xfId="1876" xr:uid="{94EA6B57-B761-46E0-B72C-2AC45DB30060}"/>
    <cellStyle name="Check Cell 10" xfId="1877" xr:uid="{CE90B05D-48C1-40EC-B169-009E2939C8DB}"/>
    <cellStyle name="Check Cell 11" xfId="1878" xr:uid="{2B1D4ED8-1B0D-4467-B59B-08B3CE07E203}"/>
    <cellStyle name="Check Cell 12" xfId="1879" xr:uid="{71A30038-14E4-4240-9347-E665DF9536D1}"/>
    <cellStyle name="Check Cell 13" xfId="1880" xr:uid="{3702E2E1-3E85-4F1A-947C-121F4B76E0DB}"/>
    <cellStyle name="Check Cell 14" xfId="1881" xr:uid="{DA94B11A-E9B0-4BA6-BF8E-F0961B9ABE68}"/>
    <cellStyle name="Check Cell 15" xfId="1882" xr:uid="{74CBE1D5-0E20-49D2-A68F-BBDA04925E12}"/>
    <cellStyle name="Check Cell 16" xfId="1883" xr:uid="{EEFE6837-526D-4B0D-B983-99F51F6E0246}"/>
    <cellStyle name="Check Cell 17" xfId="1884" xr:uid="{05B4783D-0997-4FA7-8BD9-290E1C97D7CB}"/>
    <cellStyle name="Check Cell 17 2" xfId="1885" xr:uid="{309E9EC6-49BC-4E93-A9FB-5260FFB0974C}"/>
    <cellStyle name="Check Cell 17 3" xfId="1886" xr:uid="{07EA0C4E-73C6-4D30-9381-9EE5547EE96B}"/>
    <cellStyle name="Check Cell 18" xfId="1887" xr:uid="{31D649BB-5E47-48E6-B240-6B666E3AD885}"/>
    <cellStyle name="Check Cell 19" xfId="1888" xr:uid="{27A0CBE6-8B40-4D0D-AAB4-4065E3D6B221}"/>
    <cellStyle name="Check Cell 2" xfId="1889" xr:uid="{59C577CB-DE6E-4CE0-A6F2-3C649B83484D}"/>
    <cellStyle name="Check Cell 2 2" xfId="1890" xr:uid="{A18EC728-0046-45A2-A765-905D2B284F21}"/>
    <cellStyle name="Check Cell 2 2 2" xfId="1891" xr:uid="{FCEA8EEE-24B6-4058-99DB-85F5837FDCD8}"/>
    <cellStyle name="Check Cell 2 3" xfId="1892" xr:uid="{1581B3E2-A487-44B3-868E-EA85B26056F9}"/>
    <cellStyle name="Check Cell 2 4" xfId="1893" xr:uid="{8D11716D-C1D2-4F14-B858-DB1F906A53AE}"/>
    <cellStyle name="Check Cell 20" xfId="1894" xr:uid="{3CA87093-F413-4299-B38F-FD6E6A80429E}"/>
    <cellStyle name="Check Cell 21" xfId="1895" xr:uid="{99038869-73DD-4743-BF03-D0766A3B90E0}"/>
    <cellStyle name="Check Cell 22" xfId="1896" xr:uid="{E2B88F7B-3033-4E47-9695-FDE0F68AC5ED}"/>
    <cellStyle name="Check Cell 23" xfId="1897" xr:uid="{0FA3DBB5-5713-40B7-9584-C44D0F7339EC}"/>
    <cellStyle name="Check Cell 3" xfId="1898" xr:uid="{86C18F4B-1F5C-49DF-992B-280DA8CAE761}"/>
    <cellStyle name="Check Cell 3 2" xfId="1899" xr:uid="{94D97124-E133-4885-9118-37B97D3B97BE}"/>
    <cellStyle name="Check Cell 3 3" xfId="1900" xr:uid="{FED1985F-17E5-44CB-B143-9574E5A4F4CB}"/>
    <cellStyle name="Check Cell 4" xfId="1901" xr:uid="{0E613F1D-7D78-4541-A13A-09FE94095B8A}"/>
    <cellStyle name="Check Cell 4 2" xfId="1902" xr:uid="{01D6E694-2327-4B73-B964-C4CBA6D88BCD}"/>
    <cellStyle name="Check Cell 4 3" xfId="1903" xr:uid="{8460C5FB-883F-4F8A-97E0-6267D82E6ED4}"/>
    <cellStyle name="Check Cell 5" xfId="1904" xr:uid="{7B6727DE-53AC-4B18-ACFE-9A9EE56BD3AE}"/>
    <cellStyle name="Check Cell 6" xfId="1905" xr:uid="{2E89837B-9904-4B08-B47C-F8A71BDA96B5}"/>
    <cellStyle name="Check Cell 7" xfId="1906" xr:uid="{CEFEC849-E9B2-4BC4-A43B-C15316CA97C7}"/>
    <cellStyle name="Check Cell 8" xfId="1907" xr:uid="{EFF0E774-F3FD-49F3-838A-A2E0A8088D34}"/>
    <cellStyle name="Check Cell 9" xfId="1908" xr:uid="{7910CD8D-0D2A-4C92-8C24-AC0F119F2165}"/>
    <cellStyle name="colheadi" xfId="1909" xr:uid="{C77C034F-78E7-42E6-BF6B-B0A61BB3B5C0}"/>
    <cellStyle name="Comma" xfId="8029" builtinId="3"/>
    <cellStyle name="Comma 10" xfId="1910" xr:uid="{25809DF8-51F6-454F-A4DA-4DD635E7A221}"/>
    <cellStyle name="Comma 11" xfId="1911" xr:uid="{9BB25C42-755B-41AE-A996-8D917C880D4C}"/>
    <cellStyle name="Comma 12" xfId="1912" xr:uid="{DFEE7C5A-504A-445F-8EF1-B0F3E9F3489E}"/>
    <cellStyle name="Comma 13" xfId="1913" xr:uid="{01830A8F-50D5-4942-A410-EB7E184E72DA}"/>
    <cellStyle name="Comma 14" xfId="5" xr:uid="{70C97133-5C29-47EE-A134-FD8EDBD91807}"/>
    <cellStyle name="Comma 15" xfId="7758" xr:uid="{2789E1D5-CD9D-4A71-81D2-3F18706E98C2}"/>
    <cellStyle name="Comma 16" xfId="3" xr:uid="{9B6A27B9-F803-41A6-BE02-D255751378DC}"/>
    <cellStyle name="Comma 2" xfId="1914" xr:uid="{45A05700-02AE-43AA-A47F-46AC48780BB3}"/>
    <cellStyle name="Comma 2 2" xfId="1915" xr:uid="{487033E0-9B60-4316-965A-DD00B5FD5562}"/>
    <cellStyle name="Comma 2 2 2" xfId="1916" xr:uid="{4A6CD6DD-873E-4A0B-932B-FD5161AB49BA}"/>
    <cellStyle name="Comma 2 2 3" xfId="1917" xr:uid="{56D3237E-AD17-422D-B591-CEC419B2EFDE}"/>
    <cellStyle name="Comma 2 2 4" xfId="1918" xr:uid="{17BD7E85-2E59-43DF-A36E-5A24FF317861}"/>
    <cellStyle name="Comma 2 2 5" xfId="7760" xr:uid="{E79F169B-3FE4-4157-9569-8D20FAD43457}"/>
    <cellStyle name="Comma 2 3" xfId="1919" xr:uid="{7F10E66E-848E-4115-B5E3-3CD58FBA4270}"/>
    <cellStyle name="Comma 2 3 2" xfId="1920" xr:uid="{C89788BC-D5DB-442D-B34B-0AB811F56D64}"/>
    <cellStyle name="Comma 2 3 3" xfId="1921" xr:uid="{787DF43B-8227-4F87-B593-EA01ADBE2E93}"/>
    <cellStyle name="Comma 2 3 4" xfId="1922" xr:uid="{CA32937E-D95C-49AC-8875-75E9DE1B984C}"/>
    <cellStyle name="Comma 2 4" xfId="1923" xr:uid="{A39A67B8-7F69-4072-BD65-7926E07A5953}"/>
    <cellStyle name="Comma 2 4 2" xfId="1924" xr:uid="{73C2C0A2-0651-4ACB-92F4-EB6103941723}"/>
    <cellStyle name="Comma 2 4 3" xfId="1925" xr:uid="{3E6B037D-9ACA-4CB2-8396-7D83A4B4CF56}"/>
    <cellStyle name="Comma 2 5" xfId="1926" xr:uid="{3E3E8981-ECD7-4312-83D8-E372A3DAEA50}"/>
    <cellStyle name="Comma 2 6" xfId="1927" xr:uid="{BF941037-2440-4E94-B997-7392B6C7EB2A}"/>
    <cellStyle name="Comma 2 7" xfId="1928" xr:uid="{0989DE3C-F10D-4EB5-9955-94BD699B74A2}"/>
    <cellStyle name="Comma 2 8" xfId="1929" xr:uid="{BF30B030-0AAE-4231-A3A0-BF2383B71782}"/>
    <cellStyle name="Comma 2_DEDJTR" xfId="1930" xr:uid="{0E9181E8-6159-47EB-94F8-200BF72317B8}"/>
    <cellStyle name="Comma 3" xfId="1931" xr:uid="{E5C9B06B-7FE7-48C7-88BA-6842EC8CEFA1}"/>
    <cellStyle name="Comma 3 10" xfId="7" xr:uid="{141EDFED-13F4-4D7B-A82A-5089EA2B8252}"/>
    <cellStyle name="Comma 3 11" xfId="7759" xr:uid="{A8446B99-7B17-4852-A027-4D8D20C41BF4}"/>
    <cellStyle name="Comma 3 2" xfId="1932" xr:uid="{DEAEC3F6-5A41-4702-AFD9-AFB59779BFD9}"/>
    <cellStyle name="Comma 3 2 2" xfId="1933" xr:uid="{F0E6F60B-2392-4878-B8F1-0A0482AE8A9F}"/>
    <cellStyle name="Comma 3 2 3" xfId="1934" xr:uid="{4BD2FB5F-6B1C-421C-A1C7-6549812FCF5D}"/>
    <cellStyle name="Comma 3 3" xfId="1935" xr:uid="{C9D4BACC-CC68-49A7-9253-454E0F4C2DA7}"/>
    <cellStyle name="Comma 3 4" xfId="1936" xr:uid="{132C6592-19B5-49B8-9CB4-5E9E9118A2AB}"/>
    <cellStyle name="Comma 3 4 2" xfId="1937" xr:uid="{8DF913CC-AAD4-4928-BF00-04BDEB2DEA5B}"/>
    <cellStyle name="Comma 3 4 3" xfId="1938" xr:uid="{69DBC5A9-AD6F-455C-AD21-6B49AAEDC953}"/>
    <cellStyle name="Comma 3 4 3 2" xfId="1939" xr:uid="{6C87CB62-B3CE-4E8A-905F-A8E623085C37}"/>
    <cellStyle name="Comma 3 4 3 3" xfId="1940" xr:uid="{2E311BA5-22BF-49D7-B942-096AD7EAC1D2}"/>
    <cellStyle name="Comma 3 4 4" xfId="1941" xr:uid="{395F27C9-19C8-4C71-BD5E-EFEDCF042391}"/>
    <cellStyle name="Comma 3 5" xfId="1942" xr:uid="{9C6230D2-366D-4A86-841D-56DD9490344E}"/>
    <cellStyle name="Comma 3 6" xfId="1943" xr:uid="{6157A3A8-E93E-4A89-B4F9-111522C6FD45}"/>
    <cellStyle name="Comma 3 6 2" xfId="1944" xr:uid="{9A2A232A-D6DF-469B-A304-0E2FC31B1FAF}"/>
    <cellStyle name="Comma 3 6 3" xfId="1945" xr:uid="{6994E3A8-DCE9-401F-A706-83C7C1809C74}"/>
    <cellStyle name="Comma 3 7" xfId="1946" xr:uid="{0A6A8276-3133-4FA5-92D7-ED9CCE5C6420}"/>
    <cellStyle name="Comma 3 8" xfId="1947" xr:uid="{EFF198E4-0937-4BA3-B0C6-B396FDF1F790}"/>
    <cellStyle name="Comma 3 9" xfId="1948" xr:uid="{AB04265C-F09D-4B0F-AF11-E4934ECCF19C}"/>
    <cellStyle name="Comma 4" xfId="1949" xr:uid="{E63CF8EB-98CE-4070-B127-68DC06E12FA5}"/>
    <cellStyle name="Comma 4 2" xfId="1950" xr:uid="{215F8E9C-9842-496D-BDDB-5FFC7E9BEC0B}"/>
    <cellStyle name="Comma 4 2 2" xfId="1951" xr:uid="{E1877A98-1DDA-4021-B13C-F3C0758D0E43}"/>
    <cellStyle name="Comma 4 3" xfId="1952" xr:uid="{D57069FB-F24D-41DB-B3CB-B8DE3F6FDDD7}"/>
    <cellStyle name="Comma 4 3 2" xfId="1953" xr:uid="{2AD1E103-6050-410A-BA8F-835E5D6BFA75}"/>
    <cellStyle name="Comma 4_DEDJTR" xfId="1954" xr:uid="{75C9CD5D-AF7E-4545-84C5-F43191AAE3C1}"/>
    <cellStyle name="Comma 5" xfId="1955" xr:uid="{B5E6D9A4-17A7-4ADF-BF0D-4B3709A979F0}"/>
    <cellStyle name="Comma 5 2" xfId="1956" xr:uid="{4C72B22A-9F7C-4C9E-81B5-43D4065D2ECA}"/>
    <cellStyle name="Comma 5 3" xfId="1957" xr:uid="{B5286F99-BE5A-4B8D-8552-0F5927E331FD}"/>
    <cellStyle name="Comma 5 4" xfId="1958" xr:uid="{06E010BB-6DCD-486E-9F4F-7004187BBC9A}"/>
    <cellStyle name="Comma 5 5" xfId="1959" xr:uid="{2B789B6D-14CA-4556-BC68-ACC47C685680}"/>
    <cellStyle name="Comma 6" xfId="1960" xr:uid="{E054FE46-4F4A-48C7-872C-C5D3C72CFED9}"/>
    <cellStyle name="Comma 6 2" xfId="1961" xr:uid="{8DB41B60-CC58-4534-88DC-2D9F1D592FE6}"/>
    <cellStyle name="Comma 6 3" xfId="1962" xr:uid="{9F065AB5-8728-4F1A-833E-03DB2679AFE9}"/>
    <cellStyle name="Comma 6 4" xfId="1963" xr:uid="{B8AB6697-1762-4F29-A330-57CD2699E10D}"/>
    <cellStyle name="Comma 6 5" xfId="1964" xr:uid="{51739C27-B596-4410-88F0-2D82A3641516}"/>
    <cellStyle name="Comma 7" xfId="1965" xr:uid="{CCC10B65-CC98-4A27-9C82-E3423A523876}"/>
    <cellStyle name="Comma 7 2" xfId="1966" xr:uid="{719F3B1D-3440-4AC7-95AA-EF2DE2B9B2CF}"/>
    <cellStyle name="Comma 7 3" xfId="1967" xr:uid="{0DB7F9AD-215C-4969-A5F8-A38772599622}"/>
    <cellStyle name="Comma 7 3 2" xfId="1968" xr:uid="{6609DDE8-3BA6-4963-B90B-4EEA2A69F63F}"/>
    <cellStyle name="Comma 7 3 3" xfId="1969" xr:uid="{11937395-DA1D-4BDD-8081-C451B0425749}"/>
    <cellStyle name="Comma 7 4" xfId="1970" xr:uid="{B56D3105-72BF-4FE3-8A3F-624AE7EE91A2}"/>
    <cellStyle name="Comma 7 5" xfId="1971" xr:uid="{5D312768-86F8-4E7A-92D0-6D558402153C}"/>
    <cellStyle name="Comma 7 6" xfId="1972" xr:uid="{9D38DC22-24F8-4C7A-B6AF-7E4F22BA5194}"/>
    <cellStyle name="Comma 7 7" xfId="1973" xr:uid="{1B59F277-F148-45D9-9038-318AEEF17437}"/>
    <cellStyle name="Comma 8" xfId="1974" xr:uid="{CEBE9CD5-3376-4CC4-84B6-78FFC2D78D78}"/>
    <cellStyle name="Comma 8 2" xfId="1975" xr:uid="{503DF75F-30FF-43F5-B5A1-6C1A58670DD7}"/>
    <cellStyle name="Comma 9" xfId="1976" xr:uid="{6943F657-507B-4638-A8A5-EDD7B02CFFC8}"/>
    <cellStyle name="Comma 9 2" xfId="1977" xr:uid="{6B5DC646-40C8-4AFF-942D-3A78FB46398F}"/>
    <cellStyle name="Comma 9 3" xfId="1978" xr:uid="{BB1A1BC6-FE25-4FA4-BD4C-81A89B32305C}"/>
    <cellStyle name="Comma 9 4" xfId="1979" xr:uid="{7FF417BA-3605-423F-A321-25C0763865EC}"/>
    <cellStyle name="Cover Link Note" xfId="1980" xr:uid="{AC5AF153-A5CA-4CF5-A8ED-03836DC84976}"/>
    <cellStyle name="Cover Link Note 2" xfId="1981" xr:uid="{047BD732-B114-4789-9CE9-6E884BDFC161}"/>
    <cellStyle name="Cover Link Note 2 2" xfId="1982" xr:uid="{EA238F1A-7432-4954-A14E-9C47D4FF69CB}"/>
    <cellStyle name="Currency 2" xfId="1983" xr:uid="{E2A1689E-F550-42FC-8C8E-EEA10D30C794}"/>
    <cellStyle name="Currency 2 2" xfId="1984" xr:uid="{BB893CD1-8F4D-42DA-B607-567496D20CC8}"/>
    <cellStyle name="Currency 2 2 2" xfId="1985" xr:uid="{171642DE-4A76-4608-9A76-CDE7B2D67784}"/>
    <cellStyle name="Currency 2 2 3" xfId="1986" xr:uid="{1F7C95C0-AD7C-4B0B-BB37-7BA3CFEDAEDE}"/>
    <cellStyle name="Currency 2 2 4" xfId="1987" xr:uid="{A8CD10B0-16BA-402E-B356-30FD87B29DB2}"/>
    <cellStyle name="Currency 2 3" xfId="1988" xr:uid="{B7EC6BE4-B636-461F-A2C3-B223F576BE1B}"/>
    <cellStyle name="dec0" xfId="1989" xr:uid="{1558D705-1A06-4DC5-A86B-D0D4FB5120F3}"/>
    <cellStyle name="dec1" xfId="1990" xr:uid="{0662CAA2-4A9B-434B-A817-406BF84173CB}"/>
    <cellStyle name="depthead" xfId="1991" xr:uid="{4AA233AC-8375-4EED-BA0F-B8C713480BBD}"/>
    <cellStyle name="Enterable" xfId="1992" xr:uid="{B85661A3-6327-470D-8C14-E20430FCBFFD}"/>
    <cellStyle name="Enterable 2" xfId="1993" xr:uid="{DA0C0082-2A21-49D3-92B2-3FAA7A46F3E3}"/>
    <cellStyle name="Enterable 2 2" xfId="1994" xr:uid="{E9A0AB51-BD03-460C-82C5-0359DF6A0961}"/>
    <cellStyle name="Enterable 2 2 2" xfId="1995" xr:uid="{E5AA3F30-5DCD-4F52-8F66-B52B18100574}"/>
    <cellStyle name="Enterable 2 3" xfId="1996" xr:uid="{55F23E84-3FF5-4C9A-9D2D-0D7DA4FC3537}"/>
    <cellStyle name="Enterable 2 3 2" xfId="1997" xr:uid="{B352EF0B-F6DC-49A0-B611-A489095B098E}"/>
    <cellStyle name="Enterable 2 4" xfId="1998" xr:uid="{411DD4E9-B053-4215-B894-4179368C45B1}"/>
    <cellStyle name="Enterable 2 4 2" xfId="1999" xr:uid="{32451D47-9EA3-4E65-8403-32B051667BE4}"/>
    <cellStyle name="Enterable 2 5" xfId="2000" xr:uid="{7AC42166-37DE-4CF8-BD4F-35DB28244A99}"/>
    <cellStyle name="Enterable 3" xfId="2001" xr:uid="{38C13A4B-8926-4CC7-9356-498FD6452E7B}"/>
    <cellStyle name="Enterable 3 2" xfId="2002" xr:uid="{4F9D08F4-5EA8-4023-A34A-30DAFB30CB83}"/>
    <cellStyle name="Enterable 3 2 2" xfId="2003" xr:uid="{E7E04436-C5A5-4B4D-93DE-6151C095ADC3}"/>
    <cellStyle name="Enterable 3 3" xfId="2004" xr:uid="{BB93966D-91E4-4C93-848A-7210FE4D1FC7}"/>
    <cellStyle name="Enterable 3 3 2" xfId="2005" xr:uid="{D05E57B9-5C97-4577-80E1-71A85D22F2BE}"/>
    <cellStyle name="Enterable 3 4" xfId="2006" xr:uid="{FAFF29C7-84EC-46FC-BBA3-DDCA88D143CC}"/>
    <cellStyle name="Enterable 3 4 2" xfId="2007" xr:uid="{6FFE3E67-A67B-4037-923C-F9D69D2FCF82}"/>
    <cellStyle name="Enterable 3 5" xfId="2008" xr:uid="{26AA94CF-82A8-4B4C-BA1B-9F0A1A8515BC}"/>
    <cellStyle name="Enterable 4" xfId="2009" xr:uid="{A28586E4-FECA-400D-A786-13CD3B363CBA}"/>
    <cellStyle name="Enterable 4 2" xfId="2010" xr:uid="{FBD6668E-56BC-40A0-90FE-9286FD934220}"/>
    <cellStyle name="Enterable 4 2 2" xfId="2011" xr:uid="{B11DA46F-7692-487A-AA50-A43BDE3D3E0D}"/>
    <cellStyle name="Enterable 4 3" xfId="2012" xr:uid="{2D2CD37E-80C7-4D11-87BD-6F97D3735902}"/>
    <cellStyle name="Enterable 4 3 2" xfId="2013" xr:uid="{FCD2221F-549B-451D-B4B5-F0744F58E21F}"/>
    <cellStyle name="Enterable 4 4" xfId="2014" xr:uid="{ABD96145-2E9A-4DB8-9205-AD007943F1AD}"/>
    <cellStyle name="Explanatory Text 10" xfId="2015" xr:uid="{FE266239-31A3-4328-942D-73EF8E137433}"/>
    <cellStyle name="Explanatory Text 11" xfId="2016" xr:uid="{39CAFD7B-93FF-4840-A52A-45C139C85B92}"/>
    <cellStyle name="Explanatory Text 12" xfId="2017" xr:uid="{C98B75E2-16BB-4D86-87CD-0A752C785BBF}"/>
    <cellStyle name="Explanatory Text 13" xfId="2018" xr:uid="{213D0751-CA96-416D-84EA-1EE1C2653B45}"/>
    <cellStyle name="Explanatory Text 14" xfId="2019" xr:uid="{1187DC75-B4A7-49F4-9313-B3EA76C1423B}"/>
    <cellStyle name="Explanatory Text 15" xfId="2020" xr:uid="{43A3FBCE-6B57-45DE-BEA7-E3640232F540}"/>
    <cellStyle name="Explanatory Text 16" xfId="2021" xr:uid="{A5553BE3-5288-4306-956D-25E22B0C323B}"/>
    <cellStyle name="Explanatory Text 17" xfId="2022" xr:uid="{27AD440E-5AAC-4FA3-A4A6-9021AE4F2A4A}"/>
    <cellStyle name="Explanatory Text 17 2" xfId="2023" xr:uid="{F541C34B-97DF-45BE-8F32-123A6E9BCADA}"/>
    <cellStyle name="Explanatory Text 17 3" xfId="2024" xr:uid="{9964B26D-CFA2-4D52-A157-C2942595C88A}"/>
    <cellStyle name="Explanatory Text 18" xfId="2025" xr:uid="{1E6E4D18-4196-4458-A388-BEA149C050A0}"/>
    <cellStyle name="Explanatory Text 19" xfId="2026" xr:uid="{FF5024CB-B25C-4166-9366-42EE2374E459}"/>
    <cellStyle name="Explanatory Text 2" xfId="2027" xr:uid="{A2740AFF-A386-4BA9-A96C-ED3C9DBB68D9}"/>
    <cellStyle name="Explanatory Text 2 2" xfId="2028" xr:uid="{58C23BB5-ACE9-4D88-96AF-F4C0E9BD3391}"/>
    <cellStyle name="Explanatory Text 2 2 2" xfId="2029" xr:uid="{5DB1916D-830D-4B96-AB40-AD4CD3732D64}"/>
    <cellStyle name="Explanatory Text 2 3" xfId="2030" xr:uid="{5AAFC82F-7AF2-4CB7-B51E-3FDD30AEF0BB}"/>
    <cellStyle name="Explanatory Text 2 4" xfId="2031" xr:uid="{FE3F5010-BA2B-40D6-B439-33515B2435AF}"/>
    <cellStyle name="Explanatory Text 20" xfId="2032" xr:uid="{45545B84-6EAD-4FCC-830D-D76FBFDDD0FC}"/>
    <cellStyle name="Explanatory Text 21" xfId="2033" xr:uid="{A55ABA86-697E-44B1-98B9-B0EB5105684E}"/>
    <cellStyle name="Explanatory Text 22" xfId="2034" xr:uid="{98B84569-88E6-44D2-A043-F63FB3736A04}"/>
    <cellStyle name="Explanatory Text 23" xfId="2035" xr:uid="{BF55BC58-9B24-4935-99B4-8D35EC9C5CDF}"/>
    <cellStyle name="Explanatory Text 3" xfId="2036" xr:uid="{EA950C7C-53E8-4540-98AC-219A1F2C6DA7}"/>
    <cellStyle name="Explanatory Text 3 2" xfId="2037" xr:uid="{11AFD0E9-3A0E-4447-A96A-6CC08C5F3E21}"/>
    <cellStyle name="Explanatory Text 3 3" xfId="2038" xr:uid="{22112E48-26A4-4F96-A9D6-C3C24B5A23E2}"/>
    <cellStyle name="Explanatory Text 4" xfId="2039" xr:uid="{1AC972F7-9AA4-4D25-8B68-240B53FCDC32}"/>
    <cellStyle name="Explanatory Text 4 2" xfId="2040" xr:uid="{22649EF5-D477-4383-8EC9-9E40DF46B6C5}"/>
    <cellStyle name="Explanatory Text 4 3" xfId="2041" xr:uid="{806A7516-7877-4600-AC2B-47A9E98AF78C}"/>
    <cellStyle name="Explanatory Text 5" xfId="2042" xr:uid="{E0E8C20D-D755-479B-AB6B-1FCF2F50A85F}"/>
    <cellStyle name="Explanatory Text 6" xfId="2043" xr:uid="{F9A2A88C-DA97-40F7-A573-864BC0ACF4BC}"/>
    <cellStyle name="Explanatory Text 7" xfId="2044" xr:uid="{B1CEEA83-FED5-42A8-9A23-9FB28D125CDD}"/>
    <cellStyle name="Explanatory Text 8" xfId="2045" xr:uid="{56A4AA91-2B00-438C-8152-A48DC9D096BF}"/>
    <cellStyle name="Explanatory Text 9" xfId="2046" xr:uid="{B03B1581-B38F-4517-9E8E-F02DF797746F}"/>
    <cellStyle name="FAS Input Currency" xfId="2047" xr:uid="{68B088E8-32BD-4028-A3C0-6EAB5BE95194}"/>
    <cellStyle name="FAS Input Currency 2" xfId="2048" xr:uid="{5504D227-407A-488D-9281-B6F6EF256A6A}"/>
    <cellStyle name="FAS Input Currency 2 2" xfId="2049" xr:uid="{29C3FED9-F28C-409E-8E49-26EBCD3B024F}"/>
    <cellStyle name="FAS Input Currency 2 2 2" xfId="7912" xr:uid="{D68436DE-84A3-4DB2-B311-58E521A11BF9}"/>
    <cellStyle name="FAS Input Currency 2 2 3" xfId="7875" xr:uid="{942EBD3E-84CD-4CC7-B99B-179317A4CDD0}"/>
    <cellStyle name="FAS Input Currency 2 3" xfId="7913" xr:uid="{B01D1EFA-C5CD-4D98-A127-57155D8A44C5}"/>
    <cellStyle name="FAS Input Currency 2 4" xfId="7874" xr:uid="{BC5CC077-6BF8-41EA-87C9-0A447E66C363}"/>
    <cellStyle name="FAS Input Currency 3" xfId="7914" xr:uid="{EB481AB6-A8F8-434E-B9C1-34753B4B45E3}"/>
    <cellStyle name="FAS Input Currency 4" xfId="7873" xr:uid="{010CFA01-A137-42DA-A69A-584EC375C75D}"/>
    <cellStyle name="FAS Input Date" xfId="2050" xr:uid="{8790B568-8D90-4E9B-B307-87539520D2C6}"/>
    <cellStyle name="FAS Input Date 2" xfId="2051" xr:uid="{3B2BAC5F-1DE6-482E-8BF0-BE02973D11AF}"/>
    <cellStyle name="FAS Input Date 2 2" xfId="2052" xr:uid="{BC6C3037-B3F0-45A2-BE39-E24E7FC96968}"/>
    <cellStyle name="FAS Input Date 2 2 2" xfId="7909" xr:uid="{D50C1CC9-6636-4204-A3C9-9F280C50A2FD}"/>
    <cellStyle name="FAS Input Date 2 2 3" xfId="7878" xr:uid="{DD6FD636-7663-4B50-93E0-89AC87195B4A}"/>
    <cellStyle name="FAS Input Date 2 3" xfId="7910" xr:uid="{D48D9F09-C03E-4788-A5D8-826394AECC65}"/>
    <cellStyle name="FAS Input Date 2 4" xfId="7877" xr:uid="{89B9D68C-60C4-4E06-A5CF-B1643C8C527C}"/>
    <cellStyle name="FAS Input Date 3" xfId="7911" xr:uid="{3C697086-9CEC-4438-8028-3DEE19917962}"/>
    <cellStyle name="FAS Input Date 4" xfId="7876" xr:uid="{A255E97C-8832-4F64-9EDE-76FF67020E8F}"/>
    <cellStyle name="FAS Input Multiple" xfId="2053" xr:uid="{A48B85F5-3FD6-4BEB-9206-51E487911A16}"/>
    <cellStyle name="FAS Input Multiple 2" xfId="2054" xr:uid="{FD39A674-19BE-4494-A591-C98D8DC5EA38}"/>
    <cellStyle name="FAS Input Multiple 2 2" xfId="2055" xr:uid="{80B1D0DD-AE08-45CE-9861-51A2C8D63D23}"/>
    <cellStyle name="FAS Input Multiple 2 2 2" xfId="7906" xr:uid="{130CCE39-0566-4C8C-9372-8D5BF331CD9F}"/>
    <cellStyle name="FAS Input Multiple 2 2 3" xfId="7881" xr:uid="{DF9B1E33-1E10-41BB-B872-AF0EAAC94489}"/>
    <cellStyle name="FAS Input Multiple 2 3" xfId="7907" xr:uid="{0FFCFAAD-4645-4856-A09B-CDB19C1AA942}"/>
    <cellStyle name="FAS Input Multiple 2 4" xfId="7880" xr:uid="{820B4EEB-4D3C-4598-B7B6-750585293097}"/>
    <cellStyle name="FAS Input Multiple 3" xfId="7908" xr:uid="{0270B186-F918-4CC9-BF12-73E9EED3266A}"/>
    <cellStyle name="FAS Input Multiple 4" xfId="7879" xr:uid="{AB72E150-0C66-43D7-8F01-7018E7F74C17}"/>
    <cellStyle name="FAS Input Number" xfId="2056" xr:uid="{8BB82F41-D552-40D0-A505-EC8F4C8B9406}"/>
    <cellStyle name="FAS Input Number 2" xfId="2057" xr:uid="{C2761A6E-DC98-4202-9E68-0B897B3326E6}"/>
    <cellStyle name="FAS Input Number 2 2" xfId="2058" xr:uid="{54443D2B-76AC-4435-9168-89426D932A56}"/>
    <cellStyle name="FAS Input Number 2 2 2" xfId="7903" xr:uid="{5DFB595C-F05B-45B5-91A1-9C5DF5F08AD2}"/>
    <cellStyle name="FAS Input Number 2 2 3" xfId="7884" xr:uid="{627EC770-E7BD-456E-B460-66BA099B0DF8}"/>
    <cellStyle name="FAS Input Number 2 3" xfId="7904" xr:uid="{37FB1226-5D8F-4E33-9A3E-0E2CBAFF3EAF}"/>
    <cellStyle name="FAS Input Number 2 4" xfId="7883" xr:uid="{C8D11A47-05EF-47DF-A52C-AB529F81A06D}"/>
    <cellStyle name="FAS Input Number 3" xfId="7905" xr:uid="{136E65AD-DB67-4682-A081-D22E3EE73968}"/>
    <cellStyle name="FAS Input Number 4" xfId="7882" xr:uid="{FBDC4719-2C02-4FB4-94C0-FB06266FE09D}"/>
    <cellStyle name="FAS Input Percentage" xfId="2059" xr:uid="{D9F4160B-92DF-4F9C-96BF-D6D62763BE04}"/>
    <cellStyle name="FAS Input Percentage 2" xfId="2060" xr:uid="{FCB597F4-8522-408B-8634-1DAB8652A0D1}"/>
    <cellStyle name="FAS Input Percentage 2 2" xfId="2061" xr:uid="{26F73250-7647-40FE-8B99-A1E95A259AC1}"/>
    <cellStyle name="FAS Input Percentage 2 2 2" xfId="7900" xr:uid="{EF9D1F50-8A1D-44D6-BE24-CF77B649B6E6}"/>
    <cellStyle name="FAS Input Percentage 2 2 3" xfId="7887" xr:uid="{E4E52C87-92B1-4409-8377-C1FC84709298}"/>
    <cellStyle name="FAS Input Percentage 2 3" xfId="7901" xr:uid="{007C2AA6-47B9-4CCF-B3AA-7A450FD03AD1}"/>
    <cellStyle name="FAS Input Percentage 2 4" xfId="7886" xr:uid="{88BC3883-4299-4C65-A688-ED6CE5AA1EB9}"/>
    <cellStyle name="FAS Input Percentage 3" xfId="7902" xr:uid="{C99C2F56-5A4C-4B7C-9133-8ED548ACC438}"/>
    <cellStyle name="FAS Input Percentage 4" xfId="7885" xr:uid="{8B8FE64E-7262-4F10-95C1-46E5ACC3F959}"/>
    <cellStyle name="FAS Input Title / Name" xfId="2062" xr:uid="{0F5E215F-988F-4C4E-BCC6-816D8ACFEBC5}"/>
    <cellStyle name="FAS Input Title / Name 2" xfId="2063" xr:uid="{149D1599-1F91-411B-96A2-A70A0636B294}"/>
    <cellStyle name="FAS Input Title / Name 2 2" xfId="2064" xr:uid="{985728C2-245F-4B10-B3FB-E54C31ABCA1B}"/>
    <cellStyle name="FAS Input Title / Name 2 2 2" xfId="7897" xr:uid="{DAEA4A5D-257D-4DCF-9CC8-C170A0760D8C}"/>
    <cellStyle name="FAS Input Title / Name 2 2 3" xfId="7890" xr:uid="{CACDE437-F00C-4E61-905F-EFE2FFC70D0C}"/>
    <cellStyle name="FAS Input Title / Name 2 3" xfId="7898" xr:uid="{DFB86D7B-6D3F-4806-BBAE-BD7F2197289E}"/>
    <cellStyle name="FAS Input Title / Name 2 4" xfId="7889" xr:uid="{FF49F09B-8482-4BE8-9DD7-8DA394BFDDB8}"/>
    <cellStyle name="FAS Input Title / Name 3" xfId="7899" xr:uid="{50C61594-7ADF-48CE-BA86-A0DBC11C3DC5}"/>
    <cellStyle name="FAS Input Title / Name 4" xfId="7888" xr:uid="{8997E053-FB33-4CCD-BEA7-30048CB5307E}"/>
    <cellStyle name="FAS Input Year" xfId="2065" xr:uid="{97ADEB2C-6691-4DBC-82D9-7BF5E4148314}"/>
    <cellStyle name="FAS Input Year 2" xfId="2066" xr:uid="{8793967F-FC00-4F1A-9B27-3872FD1AA1BC}"/>
    <cellStyle name="FAS Input Year 2 2" xfId="2067" xr:uid="{9AC5D8E1-2684-4DDB-B550-7DDCB075AA34}"/>
    <cellStyle name="FAS Input Year 2 2 2" xfId="7894" xr:uid="{29F8BAD2-AE5E-4CAC-9A40-BC10DF6B72D2}"/>
    <cellStyle name="FAS Input Year 2 2 3" xfId="7893" xr:uid="{AAD84AC9-9A66-4837-B8CD-FB2FD5118FCB}"/>
    <cellStyle name="FAS Input Year 2 3" xfId="7895" xr:uid="{238B3968-FDB3-4285-B87B-C21A81AAABF5}"/>
    <cellStyle name="FAS Input Year 2 4" xfId="7892" xr:uid="{A2067CFA-CFAC-4A50-BF8A-5C4ED4582E93}"/>
    <cellStyle name="FAS Input Year 3" xfId="7896" xr:uid="{5004376D-13AC-41BC-B825-B4CC1835FED2}"/>
    <cellStyle name="FAS Input Year 4" xfId="7891" xr:uid="{9D5257F1-1CE4-42DB-B720-8CCC903F27BD}"/>
    <cellStyle name="Followed Hyperlink 2" xfId="2068" xr:uid="{E6EED753-97B0-4ABF-BA28-2D7857F1D081}"/>
    <cellStyle name="Followed Hyperlink 2 2" xfId="2069" xr:uid="{DD49345B-ED04-4C2F-9BBB-968B4E446B3D}"/>
    <cellStyle name="Followed Hyperlink 3" xfId="2070" xr:uid="{B0A9057F-CEFD-4226-8F58-5247FAA38C61}"/>
    <cellStyle name="Good 10" xfId="2071" xr:uid="{1649AE95-7928-4EB0-AF61-7E145CA2FFA5}"/>
    <cellStyle name="Good 11" xfId="2072" xr:uid="{1AB058A8-E38E-4839-B7F5-B5780DA394C7}"/>
    <cellStyle name="Good 12" xfId="2073" xr:uid="{572626DE-05CE-48BE-922A-02799A6C363F}"/>
    <cellStyle name="Good 13" xfId="2074" xr:uid="{E2D9BF37-2FF4-4583-987C-0440DA0DC598}"/>
    <cellStyle name="Good 14" xfId="2075" xr:uid="{277C0B8C-0E6A-4BD4-9F74-4E7301F4B395}"/>
    <cellStyle name="Good 15" xfId="2076" xr:uid="{7A89FACF-2398-4AC2-AB72-3C23280A01E7}"/>
    <cellStyle name="Good 16" xfId="2077" xr:uid="{56FAFDEC-F901-4A81-AD51-CAF40249483B}"/>
    <cellStyle name="Good 17" xfId="2078" xr:uid="{0F2EF524-006A-47C4-8781-2C27039466C1}"/>
    <cellStyle name="Good 17 2" xfId="2079" xr:uid="{9C6FA6FA-5EB1-4238-BE85-A39669C41772}"/>
    <cellStyle name="Good 17 3" xfId="2080" xr:uid="{7A8CCA4E-50B5-4B15-A148-051B7C52895C}"/>
    <cellStyle name="Good 18" xfId="2081" xr:uid="{426F6A1B-5153-4A81-8E4D-487235A5D12F}"/>
    <cellStyle name="Good 18 2" xfId="2082" xr:uid="{785005A6-9743-4B63-8D22-6D0368DC3DF8}"/>
    <cellStyle name="Good 18 3" xfId="2083" xr:uid="{2D5FA14E-1872-47A3-A5F8-556BA56443B3}"/>
    <cellStyle name="Good 19" xfId="2084" xr:uid="{DC4AFFE8-A7CE-4CAF-B613-6478519CE143}"/>
    <cellStyle name="Good 2" xfId="2085" xr:uid="{203E3EAA-5DA0-48C9-ACCD-1BB648F14448}"/>
    <cellStyle name="Good 2 2" xfId="2086" xr:uid="{0279E905-FC99-4CD6-B831-4B6A94DC4675}"/>
    <cellStyle name="Good 2 2 2" xfId="2087" xr:uid="{E39E14B0-907B-48AD-8845-E8238218C03F}"/>
    <cellStyle name="Good 2 3" xfId="2088" xr:uid="{17F15838-DFAD-424B-B508-548D2305A9F8}"/>
    <cellStyle name="Good 2 4" xfId="2089" xr:uid="{158AB4FD-C101-477C-A4A5-4A0F2C263E51}"/>
    <cellStyle name="Good 20" xfId="2090" xr:uid="{555AAB40-3CDA-42E2-9142-7804394A7A31}"/>
    <cellStyle name="Good 21" xfId="2091" xr:uid="{8058DE90-1DA7-4D62-8595-D1B4D319DD85}"/>
    <cellStyle name="Good 22" xfId="2092" xr:uid="{272D8AB2-743D-4604-AEFA-B39B99E6563F}"/>
    <cellStyle name="Good 23" xfId="2093" xr:uid="{1A08E392-8A66-4A17-8C43-E933E111515B}"/>
    <cellStyle name="Good 3" xfId="2094" xr:uid="{A3E70F84-2AD1-465D-A28D-1E6986DD2B96}"/>
    <cellStyle name="Good 3 2" xfId="2095" xr:uid="{816F404C-92C2-4638-B7F8-A7A7479FE5B0}"/>
    <cellStyle name="Good 3 3" xfId="2096" xr:uid="{E0AAB587-75EB-46E1-99AD-5E032AE8C98C}"/>
    <cellStyle name="Good 4" xfId="2097" xr:uid="{4DB94156-82CB-4267-9058-14F3F2FF59E8}"/>
    <cellStyle name="Good 4 10" xfId="2098" xr:uid="{1870B69F-71D8-472C-9F70-EB8430D8B338}"/>
    <cellStyle name="Good 4 2" xfId="2099" xr:uid="{4AEA6003-51EB-4D60-8444-6D9280EEAC5D}"/>
    <cellStyle name="Good 4 3" xfId="2100" xr:uid="{0DE937FE-4F12-4FD2-9C40-74204C845358}"/>
    <cellStyle name="Good 4 4" xfId="2101" xr:uid="{76FA1446-0D49-4987-B79D-4325100C076C}"/>
    <cellStyle name="Good 4 4 2" xfId="2102" xr:uid="{FB2183FB-98BF-4117-9249-D89B3C6559F5}"/>
    <cellStyle name="Good 4 4 2 2" xfId="2103" xr:uid="{8083DA4C-FD18-44FE-A8D8-B270E72983D7}"/>
    <cellStyle name="Good 4 4 2 2 2" xfId="2104" xr:uid="{182E71AB-9F19-486E-B803-5A7D706D679C}"/>
    <cellStyle name="Good 4 4 2 2 3" xfId="2105" xr:uid="{4F27C3F0-11FD-41F7-AB5E-B24605CD1540}"/>
    <cellStyle name="Good 4 4 2 2 3 2" xfId="2106" xr:uid="{690E6447-59D5-4890-8CE2-9A316468707D}"/>
    <cellStyle name="Good 4 4 2 3" xfId="2107" xr:uid="{85A7DFA3-B6CC-45F5-B8AF-F1C4226462B9}"/>
    <cellStyle name="Good 4 4 3" xfId="2108" xr:uid="{87261357-BF56-45C0-AF07-896568A4E816}"/>
    <cellStyle name="Good 4 5" xfId="2109" xr:uid="{14BA38F3-8055-40B0-8C3C-DE88D263CA35}"/>
    <cellStyle name="Good 4 6" xfId="2110" xr:uid="{9C9AB143-EF9A-48A8-BC84-958EE2C1AA2F}"/>
    <cellStyle name="Good 4 6 2" xfId="2111" xr:uid="{DD3B37C1-8854-4740-8ACD-1DB19B6AAC03}"/>
    <cellStyle name="Good 4 6 2 2" xfId="2112" xr:uid="{221635AB-7C0B-4EB4-BAFD-4100BDECAC6C}"/>
    <cellStyle name="Good 4 6 2 3" xfId="2113" xr:uid="{5364BEAC-8C9E-47D8-A5F1-08D1A4A146B9}"/>
    <cellStyle name="Good 4 6 2 3 2" xfId="2114" xr:uid="{36DB4F2F-6BE6-4F4B-8C8F-C0A031905493}"/>
    <cellStyle name="Good 4 6 3" xfId="2115" xr:uid="{748A1E41-0FB7-40BD-8318-82DAEAF58F19}"/>
    <cellStyle name="Good 4 7" xfId="2116" xr:uid="{DB856051-74A2-43A4-893B-6A17B867D045}"/>
    <cellStyle name="Good 4 8" xfId="2117" xr:uid="{3272EBBB-7B57-4B3B-976A-CDB0B0998696}"/>
    <cellStyle name="Good 4 9" xfId="2118" xr:uid="{DD507240-C026-422D-B4CF-C123055118EA}"/>
    <cellStyle name="Good 5" xfId="2119" xr:uid="{53850DFA-2F31-451C-96D2-2CD06E5FCB84}"/>
    <cellStyle name="Good 6" xfId="2120" xr:uid="{60956D1D-EB97-4BBE-B5DF-BA66C1E82B29}"/>
    <cellStyle name="Good 7" xfId="2121" xr:uid="{CC34D208-36AB-4762-9C6D-5BCE7CFE89F5}"/>
    <cellStyle name="Good 8" xfId="2122" xr:uid="{57397F9B-5E66-469C-AF21-785B6D9BF224}"/>
    <cellStyle name="Good 9" xfId="2123" xr:uid="{B6986959-5570-427C-8132-AEAE61BDECDC}"/>
    <cellStyle name="headcol" xfId="2124" xr:uid="{5473B2F3-165C-4B48-8128-BF94FE7E4377}"/>
    <cellStyle name="Heading 1 10" xfId="2125" xr:uid="{632D6B77-CDCD-452D-8DCC-E0028D932C23}"/>
    <cellStyle name="Heading 1 11" xfId="2126" xr:uid="{5280F0C4-7AD2-415D-AD7A-F70D551331B5}"/>
    <cellStyle name="Heading 1 12" xfId="2127" xr:uid="{FC77117F-9EA3-4CF5-B94A-A83E65541D3B}"/>
    <cellStyle name="Heading 1 13" xfId="2128" xr:uid="{9CD0F28C-1EB0-4EC4-B3DA-262E5313F306}"/>
    <cellStyle name="Heading 1 14" xfId="2129" xr:uid="{4F13F33D-00CB-40A8-817F-519FA18DF31D}"/>
    <cellStyle name="Heading 1 15" xfId="2130" xr:uid="{FE1FDF83-5C1D-47A9-B4A0-1799002DD767}"/>
    <cellStyle name="Heading 1 16" xfId="2131" xr:uid="{7D9F1281-3676-4330-BE5B-A0897649C2FF}"/>
    <cellStyle name="Heading 1 17" xfId="2132" xr:uid="{F8195D73-9F9C-45D7-851F-0B5DDCE6FF49}"/>
    <cellStyle name="Heading 1 17 2" xfId="2133" xr:uid="{AB27F0A1-B4EE-47D7-8982-C2B3289B6676}"/>
    <cellStyle name="Heading 1 17 3" xfId="2134" xr:uid="{1AB3AC67-C787-4102-8054-94CE8AA9C2E4}"/>
    <cellStyle name="Heading 1 18" xfId="2135" xr:uid="{9D02111A-46D4-4B7A-AACB-16CCDAB42616}"/>
    <cellStyle name="Heading 1 19" xfId="2136" xr:uid="{7AB7F1A5-4571-49B2-B282-14BB8E237B3F}"/>
    <cellStyle name="Heading 1 2" xfId="2137" xr:uid="{E3FE0CAC-0EC0-42F1-841B-E465D9D129E8}"/>
    <cellStyle name="Heading 1 2 2" xfId="2138" xr:uid="{92F46E85-5537-458F-B18D-EACD6825EA02}"/>
    <cellStyle name="Heading 1 2 2 2" xfId="2139" xr:uid="{A1086A50-8EEB-4DE2-B2A2-C88DBF348138}"/>
    <cellStyle name="Heading 1 2 3" xfId="2140" xr:uid="{488E93C5-7E26-41E8-8633-F86C02447F3A}"/>
    <cellStyle name="Heading 1 2 4" xfId="2141" xr:uid="{BB35A233-8179-4D6B-AC02-5299109CBE6B}"/>
    <cellStyle name="Heading 1 20" xfId="2142" xr:uid="{7618E989-9113-4AF8-BCFC-1B74D7A7464D}"/>
    <cellStyle name="Heading 1 21" xfId="2143" xr:uid="{982D9EFC-25A4-4255-9275-572CA66BB321}"/>
    <cellStyle name="Heading 1 22" xfId="2144" xr:uid="{A615BC45-CEC9-4E33-81E2-E05938C51D37}"/>
    <cellStyle name="Heading 1 23" xfId="2145" xr:uid="{B73B56F5-41EE-4978-8462-579796FDC79A}"/>
    <cellStyle name="Heading 1 3" xfId="2146" xr:uid="{2CDF6C84-4A3E-4F9F-8D34-02C05B6E62CC}"/>
    <cellStyle name="Heading 1 3 2" xfId="2147" xr:uid="{ED84CDBD-B627-4772-933F-CC1D83BDFD24}"/>
    <cellStyle name="Heading 1 3 3" xfId="2148" xr:uid="{7B696858-038B-4EFB-A924-BA33EFBF7A4A}"/>
    <cellStyle name="Heading 1 4" xfId="2149" xr:uid="{572338F4-6562-4263-8ED3-32F11FCC1720}"/>
    <cellStyle name="Heading 1 4 10" xfId="2150" xr:uid="{77B848F5-95B4-4E41-8F81-46E6EA573105}"/>
    <cellStyle name="Heading 1 4 2" xfId="2151" xr:uid="{53C330E5-E6B1-4BD8-9511-F5152BC9D70E}"/>
    <cellStyle name="Heading 1 4 2 2" xfId="2152" xr:uid="{B44A1CC4-3E20-407F-BED4-FB1B6E715ED6}"/>
    <cellStyle name="Heading 1 4 3" xfId="2153" xr:uid="{BEEDE9A8-B302-4EA0-BA39-C2EF5F04A58A}"/>
    <cellStyle name="Heading 1 4 3 2" xfId="2154" xr:uid="{76E60A5D-A16A-415D-8D43-128B473C52A2}"/>
    <cellStyle name="Heading 1 4 3 2 2" xfId="2155" xr:uid="{0D9E315D-063D-4AD1-98B5-8C344DFA87F2}"/>
    <cellStyle name="Heading 1 4 3 2 2 2" xfId="2156" xr:uid="{32E94DCE-A833-4885-856A-AFC58E45F770}"/>
    <cellStyle name="Heading 1 4 3 2 2 2 2" xfId="2157" xr:uid="{341C7807-6E41-451C-B5F8-A20B8BF7D293}"/>
    <cellStyle name="Heading 1 4 3 2 2 3" xfId="2158" xr:uid="{B33989C0-ED80-4306-A7F5-898D0BBB5951}"/>
    <cellStyle name="Heading 1 4 3 2 2 3 2" xfId="2159" xr:uid="{0BAE5653-0D27-454C-94A2-FF533F5E72F1}"/>
    <cellStyle name="Heading 1 4 3 2 2 3 3" xfId="2160" xr:uid="{D4A26CEC-0CAA-4343-932D-ADF3B84615DB}"/>
    <cellStyle name="Heading 1 4 3 2 2 4" xfId="2161" xr:uid="{7B65B40A-331D-4C85-9C88-8FB1F839105E}"/>
    <cellStyle name="Heading 1 4 3 2 3" xfId="2162" xr:uid="{E50D6581-0B03-4D0E-B54A-0731FC8F5A14}"/>
    <cellStyle name="Heading 1 4 3 2 4" xfId="2163" xr:uid="{D5A2AF23-8C0A-4688-98C6-0D2ED2BD3A80}"/>
    <cellStyle name="Heading 1 4 3 3" xfId="2164" xr:uid="{21C6B688-C18B-4C72-A1F5-D4B861B18746}"/>
    <cellStyle name="Heading 1 4 4" xfId="2165" xr:uid="{CD8A1204-5B20-4709-AE71-C83203866F07}"/>
    <cellStyle name="Heading 1 4 4 2" xfId="2166" xr:uid="{63CBF5E9-E9EA-4F9C-A59A-EC6A07A1412C}"/>
    <cellStyle name="Heading 1 4 4 2 2" xfId="2167" xr:uid="{7B242F4F-169A-4454-BF0B-86B9C428AC2B}"/>
    <cellStyle name="Heading 1 4 4 2 2 2" xfId="2168" xr:uid="{2C2008E5-C368-4647-ABBC-DF951839BCFB}"/>
    <cellStyle name="Heading 1 4 4 2 2 2 2" xfId="2169" xr:uid="{45A582C6-7D06-4736-9F83-011D632C2095}"/>
    <cellStyle name="Heading 1 4 4 2 2 2 3" xfId="2170" xr:uid="{D9F53C98-923B-4CBA-8A7C-FD1F107A998F}"/>
    <cellStyle name="Heading 1 4 4 2 2 3" xfId="2171" xr:uid="{D664ABE3-B3D5-45CA-B008-83A7ACB94ACB}"/>
    <cellStyle name="Heading 1 4 4 2 2 3 2" xfId="2172" xr:uid="{47A56B26-1834-468F-88D7-F25CBBAC10E1}"/>
    <cellStyle name="Heading 1 4 4 2 2 3 2 2" xfId="2173" xr:uid="{A999D3A8-DA49-41F0-BC80-6623A4236C8F}"/>
    <cellStyle name="Heading 1 4 4 2 2 3 2 2 2" xfId="2174" xr:uid="{36EE846E-14DA-482E-81EC-AB63669C14E3}"/>
    <cellStyle name="Heading 1 4 4 2 2 3 2 2 3" xfId="2175" xr:uid="{16BB5264-FFEB-4993-8020-4B209588B712}"/>
    <cellStyle name="Heading 1 4 4 2 2 3 2 3" xfId="2176" xr:uid="{406B144D-A892-4A3E-BB6B-F739F0771A79}"/>
    <cellStyle name="Heading 1 4 4 2 2 3 2 4" xfId="2177" xr:uid="{2CDAD796-8AD2-4946-84B3-F2C93FE4EA2F}"/>
    <cellStyle name="Heading 1 4 4 2 2 3 3" xfId="2178" xr:uid="{97EC2EB9-6DBC-45B7-8E90-DDFB19D1AA02}"/>
    <cellStyle name="Heading 1 4 4 2 3" xfId="2179" xr:uid="{8B577BDE-E1F0-4424-8C09-E958E0837896}"/>
    <cellStyle name="Heading 1 4 4 2 3 2" xfId="2180" xr:uid="{59A139B1-907C-4AEC-83AC-5B75CF6570CA}"/>
    <cellStyle name="Heading 1 4 4 2 4" xfId="2181" xr:uid="{D2EDDA3A-9839-44F8-95F2-F0FBF28702B2}"/>
    <cellStyle name="Heading 1 4 4 3" xfId="2182" xr:uid="{F01CDDBF-8572-4B04-8F0C-AE86E86711BF}"/>
    <cellStyle name="Heading 1 4 4 3 2" xfId="2183" xr:uid="{3E22AFAD-E137-46CD-8F24-0809503FDF77}"/>
    <cellStyle name="Heading 1 4 4 3 2 2" xfId="2184" xr:uid="{490006EB-930A-4A2D-9E8A-362CC53655D8}"/>
    <cellStyle name="Heading 1 4 4 3 2 2 2" xfId="2185" xr:uid="{A7A4B138-55B5-4B25-A833-7FF389A2894F}"/>
    <cellStyle name="Heading 1 4 4 3 2 3" xfId="2186" xr:uid="{785F1B06-3AC0-4CCB-A8F4-E6AD7C8846AE}"/>
    <cellStyle name="Heading 1 4 4 3 2 3 2" xfId="2187" xr:uid="{34206B1B-FBF0-478C-8C4D-A3C8597145FB}"/>
    <cellStyle name="Heading 1 4 4 3 2 3 3" xfId="2188" xr:uid="{3088728A-3CD5-4CD2-837A-F4CDF975C8BD}"/>
    <cellStyle name="Heading 1 4 4 3 2 4" xfId="2189" xr:uid="{AD8774B3-15B0-4BDA-A141-A6CC37117533}"/>
    <cellStyle name="Heading 1 4 4 3 3" xfId="2190" xr:uid="{B2EF3FE3-DFD8-45FE-BA3C-12DF1EB167E4}"/>
    <cellStyle name="Heading 1 4 4 3 4" xfId="2191" xr:uid="{C518B928-9A43-4717-B936-B64A5733E3B9}"/>
    <cellStyle name="Heading 1 4 4 4" xfId="2192" xr:uid="{11A3B6B1-3EE1-406B-B080-1D1EE31C4A62}"/>
    <cellStyle name="Heading 1 4 5" xfId="2193" xr:uid="{7EB82171-492D-4EA0-B167-2440A33496AB}"/>
    <cellStyle name="Heading 1 4 6" xfId="2194" xr:uid="{BA040021-6C13-4067-BDA1-7668300ED577}"/>
    <cellStyle name="Heading 1 4 6 2" xfId="2195" xr:uid="{A5D46F93-53DC-461D-B8EF-A1E82BF45457}"/>
    <cellStyle name="Heading 1 4 6 2 2" xfId="2196" xr:uid="{BBD55D37-D7AD-4582-B917-FBC098B4369A}"/>
    <cellStyle name="Heading 1 4 6 2 2 2" xfId="2197" xr:uid="{1817F39E-99A5-4D93-ACC2-034CF9FE6FE3}"/>
    <cellStyle name="Heading 1 4 6 2 2 3" xfId="2198" xr:uid="{C81DE1C7-B9FB-44D1-BB0D-B0901F27E634}"/>
    <cellStyle name="Heading 1 4 6 2 3" xfId="2199" xr:uid="{A679872B-FB65-4A52-AB2E-B1D8711F0862}"/>
    <cellStyle name="Heading 1 4 6 2 3 2" xfId="2200" xr:uid="{E512A7E9-D05F-4BA9-A6E5-671A85E1819C}"/>
    <cellStyle name="Heading 1 4 6 2 3 2 2" xfId="2201" xr:uid="{FCBE5655-B23E-49D4-B172-57AC62A20E84}"/>
    <cellStyle name="Heading 1 4 6 2 3 2 2 2" xfId="2202" xr:uid="{0E9DF40D-6C4D-4E9D-AF8F-EDE0B902BD9A}"/>
    <cellStyle name="Heading 1 4 6 2 3 2 2 3" xfId="2203" xr:uid="{50F49526-D83E-4C9F-AC9D-77A37F0CB011}"/>
    <cellStyle name="Heading 1 4 6 2 3 2 3" xfId="2204" xr:uid="{2908DFEE-EEB4-40C9-BBEE-143F3CD145B9}"/>
    <cellStyle name="Heading 1 4 6 2 3 2 4" xfId="2205" xr:uid="{1C49AF02-9F82-43B7-84D5-1255CF3696F0}"/>
    <cellStyle name="Heading 1 4 6 2 3 3" xfId="2206" xr:uid="{596107DA-1C6D-4F15-B1C0-DD2DA66303FC}"/>
    <cellStyle name="Heading 1 4 6 3" xfId="2207" xr:uid="{B41645A5-6DB1-435F-AE85-1AD72019FEDA}"/>
    <cellStyle name="Heading 1 4 6 3 2" xfId="2208" xr:uid="{FEBB9ED9-1873-4A9B-87EA-8C9172BA63DE}"/>
    <cellStyle name="Heading 1 4 6 4" xfId="2209" xr:uid="{2A4DFDED-A02F-4F8D-A6A4-64C8A35A16D0}"/>
    <cellStyle name="Heading 1 4 7" xfId="2210" xr:uid="{D77BE799-7353-4355-8279-BCC24583A77E}"/>
    <cellStyle name="Heading 1 4 8" xfId="2211" xr:uid="{549B764D-3605-4162-A4CE-4AC8D1BBFB26}"/>
    <cellStyle name="Heading 1 4 8 2" xfId="2212" xr:uid="{352D2B32-BBC8-43B3-9FA8-FF609009F041}"/>
    <cellStyle name="Heading 1 4 8 2 2" xfId="2213" xr:uid="{1FFC7C55-4321-43B6-9DB7-A411558FF197}"/>
    <cellStyle name="Heading 1 4 8 3" xfId="2214" xr:uid="{26C24152-EB93-4E3D-A803-D7BAFB26D50B}"/>
    <cellStyle name="Heading 1 4 8 4" xfId="2215" xr:uid="{133E9C4E-32B5-483E-80AD-E121B790C6C5}"/>
    <cellStyle name="Heading 1 4 9" xfId="2216" xr:uid="{93BD1929-43F6-47EA-902F-25AD74764F13}"/>
    <cellStyle name="Heading 1 5" xfId="2217" xr:uid="{64B74698-A92F-4370-A90C-295FEA45403F}"/>
    <cellStyle name="Heading 1 6" xfId="2218" xr:uid="{000FCE99-66B7-4443-8AFB-CF06F157E0D3}"/>
    <cellStyle name="Heading 1 7" xfId="2219" xr:uid="{12EC820A-0640-4FDD-A751-EE67CD699500}"/>
    <cellStyle name="Heading 1 8" xfId="2220" xr:uid="{888A932A-F782-4E95-95A2-165C1B35B333}"/>
    <cellStyle name="Heading 1 9" xfId="2221" xr:uid="{F6DF3F9E-569A-4FA2-A180-C1AE91BA1611}"/>
    <cellStyle name="Heading 2 10" xfId="2222" xr:uid="{72320F35-A9B2-485B-9A03-1C49BA78901D}"/>
    <cellStyle name="Heading 2 11" xfId="2223" xr:uid="{F0EF8D9F-E9D3-4BA0-BAB7-2D2849B081D5}"/>
    <cellStyle name="Heading 2 12" xfId="2224" xr:uid="{AB24F79E-AA6F-4C88-B001-1545ECBC647F}"/>
    <cellStyle name="Heading 2 13" xfId="2225" xr:uid="{AE36C8D6-C61F-4D1E-9C1A-3D56F1ED059C}"/>
    <cellStyle name="Heading 2 14" xfId="2226" xr:uid="{74AFE36B-CC07-4D05-911F-D1EE0806279B}"/>
    <cellStyle name="Heading 2 15" xfId="2227" xr:uid="{CEFBFE97-A9BB-4DD7-AC9E-AB7660B33B8C}"/>
    <cellStyle name="Heading 2 16" xfId="2228" xr:uid="{33F8CF34-25B1-4971-8835-A50E7EBE1DA6}"/>
    <cellStyle name="Heading 2 17" xfId="2229" xr:uid="{D14009B2-34A5-4C14-97A9-988D4A1519BF}"/>
    <cellStyle name="Heading 2 17 2" xfId="2230" xr:uid="{65F30FAD-74AF-4214-B147-1FC8941D64AC}"/>
    <cellStyle name="Heading 2 17 3" xfId="2231" xr:uid="{F6EA7CD9-805A-4BAD-88CD-24464E43E93F}"/>
    <cellStyle name="Heading 2 18" xfId="2232" xr:uid="{608BA0C6-32E0-479B-A2B4-D09EE8334598}"/>
    <cellStyle name="Heading 2 19" xfId="2233" xr:uid="{C6AAADDE-9B98-4B6F-B198-26D8F3331FF2}"/>
    <cellStyle name="Heading 2 2" xfId="2234" xr:uid="{70C5DB27-29F4-4F77-9C3D-C1BD6566B6B2}"/>
    <cellStyle name="Heading 2 2 2" xfId="2235" xr:uid="{809647A1-9687-4AC6-A133-ED9F715927F6}"/>
    <cellStyle name="Heading 2 2 2 2" xfId="2236" xr:uid="{E2A9512F-7EBA-43D1-B9DC-4219A398231D}"/>
    <cellStyle name="Heading 2 2 3" xfId="2237" xr:uid="{0579CCBD-45C1-4A01-AE32-6A141F9BA84E}"/>
    <cellStyle name="Heading 2 2 4" xfId="2238" xr:uid="{C1D1E08E-BCD2-4C4B-ACBE-90E031CBF846}"/>
    <cellStyle name="Heading 2 20" xfId="2239" xr:uid="{720038A7-41CE-4356-935A-6419D54AB758}"/>
    <cellStyle name="Heading 2 21" xfId="2240" xr:uid="{4ECD3AD5-4E80-45AC-911B-0910085B39DE}"/>
    <cellStyle name="Heading 2 22" xfId="2241" xr:uid="{964A3B7E-5997-49BF-9EB3-2ED5A3E60DFD}"/>
    <cellStyle name="Heading 2 23" xfId="2242" xr:uid="{10F0EDFA-CD90-4A6F-902A-86297BF26F6A}"/>
    <cellStyle name="Heading 2 3" xfId="2243" xr:uid="{CE0F59A1-56F5-4E58-B5FB-5F308168AA26}"/>
    <cellStyle name="Heading 2 3 2" xfId="2244" xr:uid="{DC8799B8-DF75-4661-A46D-7C09CEF4E59F}"/>
    <cellStyle name="Heading 2 3 3" xfId="2245" xr:uid="{98452074-5A34-4D16-A260-C9516D99AF98}"/>
    <cellStyle name="Heading 2 4" xfId="2246" xr:uid="{67586693-3D28-4F36-B3C1-7AEC9B362E0E}"/>
    <cellStyle name="Heading 2 4 10" xfId="2247" xr:uid="{F8481143-AFD4-4B4B-9ACB-EE2F7B980C18}"/>
    <cellStyle name="Heading 2 4 2" xfId="2248" xr:uid="{E7871F44-5782-4891-A50E-BEDCD82CA010}"/>
    <cellStyle name="Heading 2 4 2 2" xfId="2249" xr:uid="{6DA71396-FB1E-4B54-8D28-D7DC1F5491D7}"/>
    <cellStyle name="Heading 2 4 3" xfId="2250" xr:uid="{DCE6AA63-45F5-400A-A70A-564340A584B2}"/>
    <cellStyle name="Heading 2 4 3 2" xfId="2251" xr:uid="{8A0F8BC2-C18A-437B-B8A2-22A420197D3A}"/>
    <cellStyle name="Heading 2 4 3 2 2" xfId="2252" xr:uid="{7CAD722C-2FA5-42BF-B124-128F9FA3EF7E}"/>
    <cellStyle name="Heading 2 4 3 2 2 2" xfId="2253" xr:uid="{76FA06ED-0017-4B28-8797-D2EB0D60CD85}"/>
    <cellStyle name="Heading 2 4 3 2 2 2 2" xfId="2254" xr:uid="{FA7432E7-EE5F-46C2-AB86-AC5FFBC1FD5C}"/>
    <cellStyle name="Heading 2 4 3 2 2 3" xfId="2255" xr:uid="{92CB5DAF-B22F-4DF1-9AB0-407C9C109CAE}"/>
    <cellStyle name="Heading 2 4 3 2 2 3 2" xfId="2256" xr:uid="{39A2AA2E-684D-4634-AFA6-0AD0715FEBBB}"/>
    <cellStyle name="Heading 2 4 3 2 2 3 3" xfId="2257" xr:uid="{0EB0FD5A-C5AC-47BC-9FF2-E67B161A878C}"/>
    <cellStyle name="Heading 2 4 3 2 2 4" xfId="2258" xr:uid="{C80AD71B-FEF7-4403-9969-6B77124675E2}"/>
    <cellStyle name="Heading 2 4 3 2 3" xfId="2259" xr:uid="{970540E9-8C5A-4314-8ECB-55C13C0F674F}"/>
    <cellStyle name="Heading 2 4 3 2 4" xfId="2260" xr:uid="{459626EE-9629-4B56-9833-EE588752E728}"/>
    <cellStyle name="Heading 2 4 3 3" xfId="2261" xr:uid="{DEB05A32-5D4E-4D1E-8A2C-78175C68D854}"/>
    <cellStyle name="Heading 2 4 4" xfId="2262" xr:uid="{3E4CFF23-F856-4786-881B-4801A54E9E08}"/>
    <cellStyle name="Heading 2 4 4 2" xfId="2263" xr:uid="{A6C87D67-84C0-4404-B1D7-FB2BFC01330C}"/>
    <cellStyle name="Heading 2 4 4 2 2" xfId="2264" xr:uid="{27C66AF6-BCB7-46B4-8B70-68510A75B78D}"/>
    <cellStyle name="Heading 2 4 4 2 2 2" xfId="2265" xr:uid="{EC3B7F83-035C-4783-A1BB-162251B295E3}"/>
    <cellStyle name="Heading 2 4 4 2 2 2 2" xfId="2266" xr:uid="{DBA0AE2D-E0B7-4EE5-B860-47797394E1D2}"/>
    <cellStyle name="Heading 2 4 4 2 2 2 3" xfId="2267" xr:uid="{BE9C95A3-D4F4-47A1-80F5-3DD7B37F8E97}"/>
    <cellStyle name="Heading 2 4 4 2 2 3" xfId="2268" xr:uid="{19A40C94-F05D-4320-A57A-4774B4E3CBC2}"/>
    <cellStyle name="Heading 2 4 4 2 2 3 2" xfId="2269" xr:uid="{D6A5346D-9407-4283-AB4C-566C5A8A87CB}"/>
    <cellStyle name="Heading 2 4 4 2 2 3 2 2" xfId="2270" xr:uid="{BB43E9B1-2272-4890-B1F0-D7890342CFE3}"/>
    <cellStyle name="Heading 2 4 4 2 2 3 2 2 2" xfId="2271" xr:uid="{93672945-DCB4-45A8-A38D-D7FB3A3C6B98}"/>
    <cellStyle name="Heading 2 4 4 2 2 3 2 2 3" xfId="2272" xr:uid="{8EC3A4BC-4DB1-4620-944D-DB946F0EF700}"/>
    <cellStyle name="Heading 2 4 4 2 2 3 2 3" xfId="2273" xr:uid="{9A4E6E69-3437-4BEF-B601-7D5F05A156C3}"/>
    <cellStyle name="Heading 2 4 4 2 2 3 2 4" xfId="2274" xr:uid="{A43A96D2-4C9F-485B-9DBF-8409EFCFE07A}"/>
    <cellStyle name="Heading 2 4 4 2 2 3 3" xfId="2275" xr:uid="{8C75EF00-AC3A-4EA7-B26D-AE97CD76E4D3}"/>
    <cellStyle name="Heading 2 4 4 2 3" xfId="2276" xr:uid="{A86527B1-C937-4BFE-9B8E-9362FB00E194}"/>
    <cellStyle name="Heading 2 4 4 2 3 2" xfId="2277" xr:uid="{AD1E2538-4E7B-4F96-A87F-D89235DA65B8}"/>
    <cellStyle name="Heading 2 4 4 2 4" xfId="2278" xr:uid="{6DE89AD5-88CA-4659-ADDD-F749BF753C8E}"/>
    <cellStyle name="Heading 2 4 4 3" xfId="2279" xr:uid="{2D8E409A-72EA-463A-A2A4-4DBD3F144477}"/>
    <cellStyle name="Heading 2 4 4 3 2" xfId="2280" xr:uid="{FD7E3D9F-847B-4DE3-9192-D819961B9236}"/>
    <cellStyle name="Heading 2 4 4 3 2 2" xfId="2281" xr:uid="{98BAD00B-F488-427D-99FE-BB6F73F09670}"/>
    <cellStyle name="Heading 2 4 4 3 2 2 2" xfId="2282" xr:uid="{5682800A-8A19-4BFD-AB7F-3FC24CF9D832}"/>
    <cellStyle name="Heading 2 4 4 3 2 3" xfId="2283" xr:uid="{7F17ED6B-980C-4888-AF6F-9A7FB72E2C65}"/>
    <cellStyle name="Heading 2 4 4 3 2 3 2" xfId="2284" xr:uid="{FC575509-9CB4-4D49-B5E6-A303909EDE10}"/>
    <cellStyle name="Heading 2 4 4 3 2 3 3" xfId="2285" xr:uid="{23700808-55EC-40FC-9043-FF32A4F72E28}"/>
    <cellStyle name="Heading 2 4 4 3 2 4" xfId="2286" xr:uid="{2B6867AD-5D92-4A81-A6B7-E8FA3E5E57DF}"/>
    <cellStyle name="Heading 2 4 4 3 3" xfId="2287" xr:uid="{F460772B-63CA-4506-8DFA-179AF198A154}"/>
    <cellStyle name="Heading 2 4 4 3 4" xfId="2288" xr:uid="{38F69B93-438F-404E-8FAE-ECE66FB93769}"/>
    <cellStyle name="Heading 2 4 4 4" xfId="2289" xr:uid="{019367F1-8733-4DB1-B279-263EFAFFB306}"/>
    <cellStyle name="Heading 2 4 5" xfId="2290" xr:uid="{6A8CB7BC-3ACD-4C63-91F8-B65FBBE85E22}"/>
    <cellStyle name="Heading 2 4 6" xfId="2291" xr:uid="{9F65294F-55B2-4C17-8682-E7F32B923A4F}"/>
    <cellStyle name="Heading 2 4 6 2" xfId="2292" xr:uid="{B0F81F3F-389B-46AD-B124-A35BEFABED2C}"/>
    <cellStyle name="Heading 2 4 6 2 2" xfId="2293" xr:uid="{FCEA5029-C212-49F9-AA21-A099F900B1F1}"/>
    <cellStyle name="Heading 2 4 6 2 2 2" xfId="2294" xr:uid="{5F303BE7-BDF6-41C8-BF55-9D6C67436B1C}"/>
    <cellStyle name="Heading 2 4 6 2 2 3" xfId="2295" xr:uid="{1D837209-3CDF-4875-89C6-5596AB6949BC}"/>
    <cellStyle name="Heading 2 4 6 2 3" xfId="2296" xr:uid="{E883C22D-A89B-40A8-A6B4-CF9593B7AB57}"/>
    <cellStyle name="Heading 2 4 6 2 3 2" xfId="2297" xr:uid="{8CC5D33E-97AF-492F-B0A2-A06FF44F8EEE}"/>
    <cellStyle name="Heading 2 4 6 2 3 2 2" xfId="2298" xr:uid="{BE9C6345-0C23-4656-8F32-D9FCFA421DDD}"/>
    <cellStyle name="Heading 2 4 6 2 3 2 2 2" xfId="2299" xr:uid="{04EBB1DA-5D72-4766-AB8E-490B4CF9308B}"/>
    <cellStyle name="Heading 2 4 6 2 3 2 2 3" xfId="2300" xr:uid="{244116BC-0525-4240-AB5C-39B53D46C703}"/>
    <cellStyle name="Heading 2 4 6 2 3 2 3" xfId="2301" xr:uid="{558FE88C-E752-4BAD-9F18-6E080E32014A}"/>
    <cellStyle name="Heading 2 4 6 2 3 2 4" xfId="2302" xr:uid="{B110E67F-9D68-42E5-B3CB-94977588BC90}"/>
    <cellStyle name="Heading 2 4 6 2 3 3" xfId="2303" xr:uid="{2178685C-8BB1-474B-9930-123F7806E2D1}"/>
    <cellStyle name="Heading 2 4 6 3" xfId="2304" xr:uid="{E4473A9D-DD04-4382-A516-52B134CC0EC2}"/>
    <cellStyle name="Heading 2 4 6 3 2" xfId="2305" xr:uid="{CF070B2E-9486-4281-9225-823AAF0025EF}"/>
    <cellStyle name="Heading 2 4 6 4" xfId="2306" xr:uid="{EAD5A64C-3C7D-4115-9E7C-6FD56ACBB823}"/>
    <cellStyle name="Heading 2 4 7" xfId="2307" xr:uid="{EB134946-07A1-44B0-9182-862C3675377F}"/>
    <cellStyle name="Heading 2 4 8" xfId="2308" xr:uid="{D9A9FAFB-1CB7-4FE1-A9F0-C98821AFCD19}"/>
    <cellStyle name="Heading 2 4 8 2" xfId="2309" xr:uid="{7D46B981-E86D-436D-88EE-8CD0FAC3D1CE}"/>
    <cellStyle name="Heading 2 4 8 2 2" xfId="2310" xr:uid="{B0BA87E7-BBB8-4EA1-8020-403D3E0274AF}"/>
    <cellStyle name="Heading 2 4 8 3" xfId="2311" xr:uid="{38FC0E82-DBA0-4D06-BBD9-747AE03CEF15}"/>
    <cellStyle name="Heading 2 4 8 4" xfId="2312" xr:uid="{7CA73E0F-39ED-4EDB-9A08-6A80038DA93D}"/>
    <cellStyle name="Heading 2 4 9" xfId="2313" xr:uid="{8971CF81-CE3D-4704-B7C7-B38153ADB606}"/>
    <cellStyle name="Heading 2 5" xfId="2314" xr:uid="{6B67F80B-D5FF-4405-880C-7A5303808D22}"/>
    <cellStyle name="Heading 2 6" xfId="2315" xr:uid="{5BA41EC5-1EBC-4F0B-BCB3-CD8EC75DCA89}"/>
    <cellStyle name="Heading 2 7" xfId="2316" xr:uid="{1F8A0CE3-51FB-4B43-B5B6-7387E58D5B3D}"/>
    <cellStyle name="Heading 2 8" xfId="2317" xr:uid="{93215620-D4EE-46F9-8492-C91BCECBFCDA}"/>
    <cellStyle name="Heading 2 9" xfId="2318" xr:uid="{89BBFA38-421F-4256-B56D-01E5663D865A}"/>
    <cellStyle name="Heading 3 10" xfId="2319" xr:uid="{DE52AD27-8D1E-4989-BF5E-94533B055744}"/>
    <cellStyle name="Heading 3 11" xfId="2320" xr:uid="{89BE8448-DEB3-4278-8533-C2A1265326A3}"/>
    <cellStyle name="Heading 3 12" xfId="2321" xr:uid="{48097DF2-A007-4147-99D5-6D9F8D4F317B}"/>
    <cellStyle name="Heading 3 13" xfId="2322" xr:uid="{85BD2B68-6B65-4516-8E31-EB7487CF7E7A}"/>
    <cellStyle name="Heading 3 14" xfId="2323" xr:uid="{104D4C37-A03E-4F86-924C-7636A01C1DC0}"/>
    <cellStyle name="Heading 3 15" xfId="2324" xr:uid="{003FD7EE-2C1D-4077-912A-563A7AEEC84F}"/>
    <cellStyle name="Heading 3 16" xfId="2325" xr:uid="{5F5C8614-BF62-4941-85C0-28E26B1D7E1E}"/>
    <cellStyle name="Heading 3 17" xfId="2326" xr:uid="{F456A0DC-58BC-424A-A18F-B3DF9CC6D95D}"/>
    <cellStyle name="Heading 3 17 2" xfId="2327" xr:uid="{FD392F3D-2939-421D-A4B3-BEFF022B9AED}"/>
    <cellStyle name="Heading 3 17 3" xfId="2328" xr:uid="{1B06CF5D-322E-421D-A04D-5FA0E81DA478}"/>
    <cellStyle name="Heading 3 18" xfId="2329" xr:uid="{ACB30C44-BAEE-4987-9868-DA080214BFB4}"/>
    <cellStyle name="Heading 3 19" xfId="2330" xr:uid="{231D0470-4155-4729-8595-1722A2A1B910}"/>
    <cellStyle name="Heading 3 2" xfId="2331" xr:uid="{B6C8A1CF-52F8-4FE8-A6EE-10A4218C81F7}"/>
    <cellStyle name="Heading 3 2 2" xfId="2332" xr:uid="{40D95EBE-1543-409B-90DC-87FAB9D2B7C5}"/>
    <cellStyle name="Heading 3 2 2 2" xfId="2333" xr:uid="{131B6133-10F1-44B1-8263-46A40DB01263}"/>
    <cellStyle name="Heading 3 2 3" xfId="2334" xr:uid="{048BAFD0-9CB7-4FBF-9207-E78B4B29B48F}"/>
    <cellStyle name="Heading 3 2 4" xfId="2335" xr:uid="{DEA09CD9-D51F-4A26-93F0-BBB524C19F1A}"/>
    <cellStyle name="Heading 3 20" xfId="2336" xr:uid="{6BD83C0C-BACF-442B-9BA4-027C082B178C}"/>
    <cellStyle name="Heading 3 21" xfId="2337" xr:uid="{EE993E0B-CF72-49F5-93E5-DE01AB5F11C4}"/>
    <cellStyle name="Heading 3 22" xfId="2338" xr:uid="{852673EE-6596-40DE-BB25-799C37668C6E}"/>
    <cellStyle name="Heading 3 23" xfId="2339" xr:uid="{1F6567BF-B589-4627-A581-E1724F12A992}"/>
    <cellStyle name="Heading 3 3" xfId="2340" xr:uid="{E2EDC896-CDBC-450E-96E8-59C4320BCEE7}"/>
    <cellStyle name="Heading 3 3 2" xfId="2341" xr:uid="{77D0786F-3D8F-46D2-ACC8-592ACD841E78}"/>
    <cellStyle name="Heading 3 3 3" xfId="2342" xr:uid="{20BB3940-EAE0-4748-9448-98EE39190651}"/>
    <cellStyle name="Heading 3 4" xfId="2343" xr:uid="{FB29A6FB-6B06-4FAA-887E-27DEFE5460CA}"/>
    <cellStyle name="Heading 3 4 10" xfId="2344" xr:uid="{75D711DF-BBF6-48CA-92E2-42815F9EEF14}"/>
    <cellStyle name="Heading 3 4 2" xfId="2345" xr:uid="{6FC7965C-66D8-496D-83DF-B1447E7FFABF}"/>
    <cellStyle name="Heading 3 4 2 2" xfId="2346" xr:uid="{85747B98-E74B-442D-8C22-883C9A01A940}"/>
    <cellStyle name="Heading 3 4 3" xfId="2347" xr:uid="{2A535815-896A-49E7-B695-09BF52FD775F}"/>
    <cellStyle name="Heading 3 4 3 2" xfId="2348" xr:uid="{EADB610B-DDF0-4561-8786-4D351A26BBDF}"/>
    <cellStyle name="Heading 3 4 3 2 2" xfId="2349" xr:uid="{0E0133D5-6E0C-415E-A44E-E7B532155CEC}"/>
    <cellStyle name="Heading 3 4 3 2 2 2" xfId="2350" xr:uid="{B1651A62-1DB3-46E3-8F8C-4207F92E3FBD}"/>
    <cellStyle name="Heading 3 4 3 2 2 2 2" xfId="2351" xr:uid="{A632904E-E0A6-4055-A952-7C4778154E4A}"/>
    <cellStyle name="Heading 3 4 3 2 2 3" xfId="2352" xr:uid="{49266228-A5D0-405D-BC79-910A89A24385}"/>
    <cellStyle name="Heading 3 4 3 2 2 3 2" xfId="2353" xr:uid="{5394DDAC-FAD6-4BB9-9C20-23351E2F6C58}"/>
    <cellStyle name="Heading 3 4 3 2 2 3 3" xfId="2354" xr:uid="{1E62D231-8D11-4594-A072-14F0D548291D}"/>
    <cellStyle name="Heading 3 4 3 2 2 4" xfId="2355" xr:uid="{94723496-4A3E-4263-BC92-46E6113A0A02}"/>
    <cellStyle name="Heading 3 4 3 2 3" xfId="2356" xr:uid="{2AD238F1-70D0-4D5B-AEF6-93DE85A6DF99}"/>
    <cellStyle name="Heading 3 4 3 2 4" xfId="2357" xr:uid="{BD744CF0-96DD-4D90-96CE-9D16211AC40B}"/>
    <cellStyle name="Heading 3 4 3 3" xfId="2358" xr:uid="{4A5C669B-D38D-43E3-860C-698361A2DE62}"/>
    <cellStyle name="Heading 3 4 4" xfId="2359" xr:uid="{D72C0762-79B3-4B24-9DA2-5878A34AE918}"/>
    <cellStyle name="Heading 3 4 4 2" xfId="2360" xr:uid="{D2D95A04-5C82-4DDC-A3EA-5DFA6E4B1B4C}"/>
    <cellStyle name="Heading 3 4 4 2 2" xfId="2361" xr:uid="{9B38CA39-671F-445E-BEB1-F460A207B28A}"/>
    <cellStyle name="Heading 3 4 4 2 2 2" xfId="2362" xr:uid="{DF1FD792-6D86-4E06-B8D8-97B1C8675E77}"/>
    <cellStyle name="Heading 3 4 4 2 2 2 2" xfId="2363" xr:uid="{AB43042B-1627-48B3-BA07-EA51BD0D5BBB}"/>
    <cellStyle name="Heading 3 4 4 2 2 2 3" xfId="2364" xr:uid="{8EBD0898-D927-4213-8D5F-2D200E6EE7E7}"/>
    <cellStyle name="Heading 3 4 4 2 2 3" xfId="2365" xr:uid="{873FBAFF-193B-47E1-8534-5573B3C5C07A}"/>
    <cellStyle name="Heading 3 4 4 2 2 3 2" xfId="2366" xr:uid="{AB057BE0-D4DC-4069-99C8-27A9A7955FF4}"/>
    <cellStyle name="Heading 3 4 4 2 2 3 2 2" xfId="2367" xr:uid="{62E70130-207B-4719-8805-B8D3E246BD6E}"/>
    <cellStyle name="Heading 3 4 4 2 2 3 2 2 2" xfId="2368" xr:uid="{66F52EFB-B4E9-4B45-8E21-D06E02C08AF8}"/>
    <cellStyle name="Heading 3 4 4 2 2 3 2 2 3" xfId="2369" xr:uid="{B5D381D9-4CA3-4EFD-A0EC-D842D425BE69}"/>
    <cellStyle name="Heading 3 4 4 2 2 3 2 3" xfId="2370" xr:uid="{B92906CB-CA78-4F60-9DEF-F5B1DCDC16CB}"/>
    <cellStyle name="Heading 3 4 4 2 2 3 2 4" xfId="2371" xr:uid="{56E7E380-EAF9-45CC-B172-2DFC07303717}"/>
    <cellStyle name="Heading 3 4 4 2 2 3 3" xfId="2372" xr:uid="{EBFB3C2C-765A-4B1B-8779-683976497571}"/>
    <cellStyle name="Heading 3 4 4 2 3" xfId="2373" xr:uid="{DA243A8D-4D7C-4D69-B671-18A5C9F51FDA}"/>
    <cellStyle name="Heading 3 4 4 2 3 2" xfId="2374" xr:uid="{987AAED8-C4AE-4058-BE43-5D164C2DE894}"/>
    <cellStyle name="Heading 3 4 4 2 4" xfId="2375" xr:uid="{7642ECB3-4ECD-48C2-88B4-6DDBD21C738D}"/>
    <cellStyle name="Heading 3 4 4 3" xfId="2376" xr:uid="{4355CC88-53C7-4761-BB9A-9937421ED86E}"/>
    <cellStyle name="Heading 3 4 4 3 2" xfId="2377" xr:uid="{79B8C9D7-E431-470D-8B7A-1D44E5418BFA}"/>
    <cellStyle name="Heading 3 4 4 3 2 2" xfId="2378" xr:uid="{B6C97A55-89FD-4A67-956C-E3E11674F35C}"/>
    <cellStyle name="Heading 3 4 4 3 2 2 2" xfId="2379" xr:uid="{71C2A22F-26E2-4CA3-9081-2CAEE733EE06}"/>
    <cellStyle name="Heading 3 4 4 3 2 3" xfId="2380" xr:uid="{BCEDA007-E43B-4848-8500-64B8E2834FD4}"/>
    <cellStyle name="Heading 3 4 4 3 2 3 2" xfId="2381" xr:uid="{8B5DD48D-0C64-48A3-8A72-8976AF3DAA24}"/>
    <cellStyle name="Heading 3 4 4 3 2 3 3" xfId="2382" xr:uid="{A8F04814-C67C-4AD8-A700-FC857C7574AA}"/>
    <cellStyle name="Heading 3 4 4 3 2 4" xfId="2383" xr:uid="{E051DA4D-D722-4D50-8185-F6789EB2DFF2}"/>
    <cellStyle name="Heading 3 4 4 3 3" xfId="2384" xr:uid="{0036220C-474D-4B45-B16B-CFE646F7A31E}"/>
    <cellStyle name="Heading 3 4 4 3 4" xfId="2385" xr:uid="{6D58112C-EF60-468F-B52A-021607F10209}"/>
    <cellStyle name="Heading 3 4 4 4" xfId="2386" xr:uid="{44A48957-282E-48AC-8058-A5FA2C7ACB52}"/>
    <cellStyle name="Heading 3 4 5" xfId="2387" xr:uid="{398F0332-9A3F-40B0-8878-304376893109}"/>
    <cellStyle name="Heading 3 4 6" xfId="2388" xr:uid="{E909C63A-1AC8-4D50-A445-30CB38C94065}"/>
    <cellStyle name="Heading 3 4 6 2" xfId="2389" xr:uid="{DEFE2935-82B5-41C6-B688-6CC50F02C129}"/>
    <cellStyle name="Heading 3 4 6 2 2" xfId="2390" xr:uid="{8AEDCE04-6ADE-4F3C-BF11-65EBECF68F65}"/>
    <cellStyle name="Heading 3 4 6 2 2 2" xfId="2391" xr:uid="{35C5BFAD-D092-49C6-8458-E5A8FA8A1F8E}"/>
    <cellStyle name="Heading 3 4 6 2 2 3" xfId="2392" xr:uid="{169BAC74-D895-4AF1-A1EB-A906293C42DF}"/>
    <cellStyle name="Heading 3 4 6 2 3" xfId="2393" xr:uid="{EFB969A4-4033-480C-BD23-E915976D24A6}"/>
    <cellStyle name="Heading 3 4 6 2 3 2" xfId="2394" xr:uid="{C02E4801-91C4-4120-9458-B88FD7E995E9}"/>
    <cellStyle name="Heading 3 4 6 2 3 2 2" xfId="2395" xr:uid="{C09CB56A-701C-4091-8FCE-B4E159EF2F8A}"/>
    <cellStyle name="Heading 3 4 6 2 3 2 2 2" xfId="2396" xr:uid="{B670877B-CB71-4237-9D54-E8F5C297F0B5}"/>
    <cellStyle name="Heading 3 4 6 2 3 2 2 3" xfId="2397" xr:uid="{7075B8F9-FADE-4D4E-816E-F11B11579D15}"/>
    <cellStyle name="Heading 3 4 6 2 3 2 3" xfId="2398" xr:uid="{265779BF-9EDC-4DE7-B657-4576AB71436A}"/>
    <cellStyle name="Heading 3 4 6 2 3 2 4" xfId="2399" xr:uid="{BF4F3908-B4FE-48FC-89EC-234F3CDA91C7}"/>
    <cellStyle name="Heading 3 4 6 2 3 3" xfId="2400" xr:uid="{7E47AE9F-97CC-4005-BAC5-CED614B6FEAB}"/>
    <cellStyle name="Heading 3 4 6 3" xfId="2401" xr:uid="{2353C9AD-F366-4AB4-9A70-B1FB151DC208}"/>
    <cellStyle name="Heading 3 4 6 3 2" xfId="2402" xr:uid="{331F643E-C463-466C-B235-C8A3606ADB54}"/>
    <cellStyle name="Heading 3 4 6 4" xfId="2403" xr:uid="{B7FB412E-F3E8-452E-81E2-C80B7F714FBB}"/>
    <cellStyle name="Heading 3 4 7" xfId="2404" xr:uid="{0166657E-D349-4EE1-AA6D-B5446B30C53B}"/>
    <cellStyle name="Heading 3 4 8" xfId="2405" xr:uid="{F00CF144-641E-4C68-B03D-1E8E3AD69F4D}"/>
    <cellStyle name="Heading 3 4 8 2" xfId="2406" xr:uid="{BFED4C50-B5B0-4A83-8E88-CBA84556DB8E}"/>
    <cellStyle name="Heading 3 4 8 2 2" xfId="2407" xr:uid="{005F45B2-77FB-45D4-B870-D199334C0982}"/>
    <cellStyle name="Heading 3 4 8 3" xfId="2408" xr:uid="{4CD8C795-6B12-46E1-857B-E3B181657CB7}"/>
    <cellStyle name="Heading 3 4 8 4" xfId="2409" xr:uid="{4B985396-AE3D-4534-81D2-FABDFE93613B}"/>
    <cellStyle name="Heading 3 4 9" xfId="2410" xr:uid="{C96E018A-55C0-4FC7-BFC5-1ABCDB3ED06D}"/>
    <cellStyle name="Heading 3 5" xfId="2411" xr:uid="{7364B2E9-DBE4-4363-AD4A-5C410E3BBB08}"/>
    <cellStyle name="Heading 3 6" xfId="2412" xr:uid="{45BF8BDF-F78E-42A2-99AF-EBDF0EB53090}"/>
    <cellStyle name="Heading 3 7" xfId="2413" xr:uid="{D51F8851-7C02-491F-952E-897E3450CDC0}"/>
    <cellStyle name="Heading 3 8" xfId="2414" xr:uid="{29D161D4-E43B-4091-A96F-756D2A9D7EAF}"/>
    <cellStyle name="Heading 3 9" xfId="2415" xr:uid="{654EA3D1-E2C3-4C31-9563-D0390F1EC51F}"/>
    <cellStyle name="Heading 4 10" xfId="2416" xr:uid="{E55F175A-BEAE-4145-B372-91DF14BDB386}"/>
    <cellStyle name="Heading 4 11" xfId="2417" xr:uid="{8F79A946-7380-45BC-A21C-2FFDB9C92017}"/>
    <cellStyle name="Heading 4 12" xfId="2418" xr:uid="{970158ED-40AC-47CD-A0F3-ABB540A6AED4}"/>
    <cellStyle name="Heading 4 13" xfId="2419" xr:uid="{A0EA8419-16DE-4A47-B3CE-8C143FD99A8C}"/>
    <cellStyle name="Heading 4 14" xfId="2420" xr:uid="{3EF34482-622F-4294-90A8-7668124FB673}"/>
    <cellStyle name="Heading 4 15" xfId="2421" xr:uid="{135AC0C4-675A-4B38-83E5-1D894153ECB0}"/>
    <cellStyle name="Heading 4 16" xfId="2422" xr:uid="{FADAE4CB-98D9-4A61-A8F3-67D0AB133A58}"/>
    <cellStyle name="Heading 4 17" xfId="2423" xr:uid="{A0AB6319-C26B-42C8-B0BE-A0C592385C6D}"/>
    <cellStyle name="Heading 4 17 2" xfId="2424" xr:uid="{C8B5C5D1-CA5D-41EF-BDB4-A82D519A09B1}"/>
    <cellStyle name="Heading 4 17 3" xfId="2425" xr:uid="{EE64DA7D-7F1D-4476-992B-3B8218CECD25}"/>
    <cellStyle name="Heading 4 18" xfId="2426" xr:uid="{DD47BCBC-14B2-4763-BB67-0273AE0000B0}"/>
    <cellStyle name="Heading 4 19" xfId="2427" xr:uid="{762C91CC-A26C-4055-B33A-B74D4A482D65}"/>
    <cellStyle name="Heading 4 2" xfId="2428" xr:uid="{B9574BA4-6ADC-435B-ADA8-6A885F0D330F}"/>
    <cellStyle name="Heading 4 2 2" xfId="2429" xr:uid="{361D5FB4-3E24-4023-AF9E-32E302F1E048}"/>
    <cellStyle name="Heading 4 2 2 2" xfId="2430" xr:uid="{B4A2F64C-AF12-4C18-AEBE-9DE5843CDBC1}"/>
    <cellStyle name="Heading 4 2 3" xfId="2431" xr:uid="{3B8B30DE-985F-4E8B-A31B-F2C8E3604097}"/>
    <cellStyle name="Heading 4 2 4" xfId="2432" xr:uid="{26E358D0-2FE3-49E4-89C5-A1BE1A9E3F2D}"/>
    <cellStyle name="Heading 4 20" xfId="2433" xr:uid="{D0AE8DDC-4496-4429-AED6-20F52EE45049}"/>
    <cellStyle name="Heading 4 21" xfId="2434" xr:uid="{55C7162B-1E4B-4D5E-AE48-F784DB1FB1B8}"/>
    <cellStyle name="Heading 4 22" xfId="2435" xr:uid="{58359EB1-C9DF-40CF-A102-995E1941DF13}"/>
    <cellStyle name="Heading 4 23" xfId="2436" xr:uid="{CC255E99-889F-484A-B80F-C48672297FC1}"/>
    <cellStyle name="Heading 4 3" xfId="2437" xr:uid="{6D729984-C628-4390-987D-E416BD3F735B}"/>
    <cellStyle name="Heading 4 3 2" xfId="2438" xr:uid="{3626B784-F423-46B3-8308-5639CBAE6BA6}"/>
    <cellStyle name="Heading 4 3 3" xfId="2439" xr:uid="{CE14C0D7-53D2-459A-B52C-0C41E2DEE424}"/>
    <cellStyle name="Heading 4 4" xfId="2440" xr:uid="{050EDDC4-FE70-43A1-8E3E-C4ACF1EAA8FF}"/>
    <cellStyle name="Heading 4 4 10" xfId="2441" xr:uid="{2F7ECCE2-C916-4A05-94F7-E830E6092432}"/>
    <cellStyle name="Heading 4 4 2" xfId="2442" xr:uid="{F52B8D92-42CF-4D77-B6C7-D69F830D10D4}"/>
    <cellStyle name="Heading 4 4 2 2" xfId="2443" xr:uid="{75E13C6B-4747-448E-A186-0F8ACA27157C}"/>
    <cellStyle name="Heading 4 4 3" xfId="2444" xr:uid="{E4EF2615-5E13-4D47-B7B2-F65289084C13}"/>
    <cellStyle name="Heading 4 4 3 2" xfId="2445" xr:uid="{DDCBC678-8CFF-4BDF-86A2-09245D6BF3B8}"/>
    <cellStyle name="Heading 4 4 3 2 2" xfId="2446" xr:uid="{E3E1B054-B423-4256-BC38-E78EB8470E14}"/>
    <cellStyle name="Heading 4 4 3 2 2 2" xfId="2447" xr:uid="{DAC5CBD4-9FCF-457C-A17F-938A577BB00F}"/>
    <cellStyle name="Heading 4 4 3 2 2 2 2" xfId="2448" xr:uid="{00C55680-92C6-4076-A56E-75634C510DE1}"/>
    <cellStyle name="Heading 4 4 3 2 2 3" xfId="2449" xr:uid="{404C4DFA-E2F9-4242-BFD4-5FC2B23384AA}"/>
    <cellStyle name="Heading 4 4 3 2 2 3 2" xfId="2450" xr:uid="{7AFB1D81-2DC3-44B7-9289-603D3C757971}"/>
    <cellStyle name="Heading 4 4 3 2 2 3 3" xfId="2451" xr:uid="{BDB2C294-2153-4FD8-B8B4-6328BE4C6325}"/>
    <cellStyle name="Heading 4 4 3 2 2 4" xfId="2452" xr:uid="{5176730F-60FB-47D6-B7E1-934F8E7CF598}"/>
    <cellStyle name="Heading 4 4 3 2 3" xfId="2453" xr:uid="{1961A152-E6E2-4BE3-8D0E-1F216DFEA78F}"/>
    <cellStyle name="Heading 4 4 3 2 4" xfId="2454" xr:uid="{D3EA8A9B-8DEF-4043-B841-8996613D6017}"/>
    <cellStyle name="Heading 4 4 3 3" xfId="2455" xr:uid="{176E4F07-C97B-43F6-9F9D-86BD3A30DE28}"/>
    <cellStyle name="Heading 4 4 4" xfId="2456" xr:uid="{185D6C03-4E36-4427-BC56-0FF16A679076}"/>
    <cellStyle name="Heading 4 4 4 2" xfId="2457" xr:uid="{A7A6B2C3-9376-4F53-8438-CA9351B58282}"/>
    <cellStyle name="Heading 4 4 4 2 2" xfId="2458" xr:uid="{4B341D95-E624-4008-BB97-DB917078AD0A}"/>
    <cellStyle name="Heading 4 4 4 2 2 2" xfId="2459" xr:uid="{B59B3017-AA98-4D12-B607-EFFCA8732920}"/>
    <cellStyle name="Heading 4 4 4 2 2 2 2" xfId="2460" xr:uid="{92BA81D7-B714-4C67-B9F2-8594D9DBF116}"/>
    <cellStyle name="Heading 4 4 4 2 2 2 3" xfId="2461" xr:uid="{52055C92-4F7D-4663-BADE-04301B451B49}"/>
    <cellStyle name="Heading 4 4 4 2 2 3" xfId="2462" xr:uid="{C2EF1730-A886-4A81-95DB-4182A15C28B6}"/>
    <cellStyle name="Heading 4 4 4 2 2 3 2" xfId="2463" xr:uid="{9D9F5618-F295-4449-9CE5-D846B778DF6E}"/>
    <cellStyle name="Heading 4 4 4 2 2 3 2 2" xfId="2464" xr:uid="{3A4D09CD-985C-4C3E-BD59-E0E2C9D64E3B}"/>
    <cellStyle name="Heading 4 4 4 2 2 3 2 2 2" xfId="2465" xr:uid="{7015A7D6-8A8A-48F1-8CF4-552CFD050609}"/>
    <cellStyle name="Heading 4 4 4 2 2 3 2 2 3" xfId="2466" xr:uid="{65B3C1F2-3D27-4AAC-A9F7-22206A2A2ACF}"/>
    <cellStyle name="Heading 4 4 4 2 2 3 2 3" xfId="2467" xr:uid="{479E702E-3DB2-4E4C-89CC-BBF58C0795F6}"/>
    <cellStyle name="Heading 4 4 4 2 2 3 2 4" xfId="2468" xr:uid="{16AB1E76-DF75-4626-9E56-F0893B502960}"/>
    <cellStyle name="Heading 4 4 4 2 2 3 3" xfId="2469" xr:uid="{D5DBAE53-A72E-4E77-A3E6-565621B31E78}"/>
    <cellStyle name="Heading 4 4 4 2 3" xfId="2470" xr:uid="{B0F7C1CE-6E4E-4D9A-B7B7-E9F8E6721353}"/>
    <cellStyle name="Heading 4 4 4 2 3 2" xfId="2471" xr:uid="{78A3884A-DDB8-4911-9ABF-F1F1445A5E8A}"/>
    <cellStyle name="Heading 4 4 4 2 4" xfId="2472" xr:uid="{36BC1364-668B-449C-83B8-6455C9392A80}"/>
    <cellStyle name="Heading 4 4 4 3" xfId="2473" xr:uid="{ADA585CC-D853-4EC9-A0FC-7DD91B0F8D45}"/>
    <cellStyle name="Heading 4 4 4 3 2" xfId="2474" xr:uid="{C6ED7BC1-D81A-47D2-B0B9-D47A4C302F9E}"/>
    <cellStyle name="Heading 4 4 4 3 2 2" xfId="2475" xr:uid="{121C8DDA-B4A6-4D7E-901D-09FD6BB9C45A}"/>
    <cellStyle name="Heading 4 4 4 3 2 2 2" xfId="2476" xr:uid="{FE001381-8668-43AD-817E-3C915B04CE39}"/>
    <cellStyle name="Heading 4 4 4 3 2 3" xfId="2477" xr:uid="{1BF94078-551D-4B30-B898-142E9A2A88EB}"/>
    <cellStyle name="Heading 4 4 4 3 2 3 2" xfId="2478" xr:uid="{D538B115-BF61-4F1F-9D21-045DCD433E9F}"/>
    <cellStyle name="Heading 4 4 4 3 2 3 3" xfId="2479" xr:uid="{4DDCE269-16B8-4718-98F7-3A3E46053053}"/>
    <cellStyle name="Heading 4 4 4 3 2 4" xfId="2480" xr:uid="{384F47C3-B195-4578-868E-9C7749FD50C4}"/>
    <cellStyle name="Heading 4 4 4 3 3" xfId="2481" xr:uid="{5432451D-D8E1-4C40-8BC4-54C8C84A0549}"/>
    <cellStyle name="Heading 4 4 4 3 4" xfId="2482" xr:uid="{E5E6E4DB-3DB2-4AAD-9624-269290C2DAB0}"/>
    <cellStyle name="Heading 4 4 4 4" xfId="2483" xr:uid="{465AFA94-59F7-43C6-AFC7-13618924373E}"/>
    <cellStyle name="Heading 4 4 5" xfId="2484" xr:uid="{1406028D-DF6A-4AB9-AD46-3FE8CE11FA16}"/>
    <cellStyle name="Heading 4 4 6" xfId="2485" xr:uid="{4968E303-D784-47AF-9034-F64B5C42B503}"/>
    <cellStyle name="Heading 4 4 6 2" xfId="2486" xr:uid="{CB69711A-7570-437C-A04D-CBECE7646640}"/>
    <cellStyle name="Heading 4 4 6 2 2" xfId="2487" xr:uid="{5F2FF475-05EE-4A4A-9D5E-CF7684AB93FE}"/>
    <cellStyle name="Heading 4 4 6 2 2 2" xfId="2488" xr:uid="{249F8B61-578E-46F1-B499-0CA133671D64}"/>
    <cellStyle name="Heading 4 4 6 2 2 3" xfId="2489" xr:uid="{0055E588-60C4-464B-85B1-23E1695420D0}"/>
    <cellStyle name="Heading 4 4 6 2 3" xfId="2490" xr:uid="{EF23C141-FC61-4775-8191-5EA387C876F3}"/>
    <cellStyle name="Heading 4 4 6 2 3 2" xfId="2491" xr:uid="{BFFCD6FF-52C7-4CD3-B0F9-790A8E8C03F3}"/>
    <cellStyle name="Heading 4 4 6 2 3 2 2" xfId="2492" xr:uid="{0915234D-F4AA-4836-A022-01B11F6BA9CF}"/>
    <cellStyle name="Heading 4 4 6 2 3 2 2 2" xfId="2493" xr:uid="{88970CBC-A4B4-4BD1-9CD1-412422AB21FE}"/>
    <cellStyle name="Heading 4 4 6 2 3 2 2 3" xfId="2494" xr:uid="{5D67A2CC-DF6A-4B47-943A-1F51A0BFA5CF}"/>
    <cellStyle name="Heading 4 4 6 2 3 2 3" xfId="2495" xr:uid="{9C2880A6-549D-41B7-BD6E-4BFBCBBC0CC1}"/>
    <cellStyle name="Heading 4 4 6 2 3 2 4" xfId="2496" xr:uid="{DDA5F775-461D-4E62-A294-E1D1E8CA573E}"/>
    <cellStyle name="Heading 4 4 6 2 3 3" xfId="2497" xr:uid="{4DF1906E-5F76-4912-A5CF-E3042A28C711}"/>
    <cellStyle name="Heading 4 4 6 3" xfId="2498" xr:uid="{F551276A-9B53-4A5A-8D8C-6465F82A9376}"/>
    <cellStyle name="Heading 4 4 6 3 2" xfId="2499" xr:uid="{824E4A6A-1277-453F-B17E-E9DCAB1B3A4A}"/>
    <cellStyle name="Heading 4 4 6 4" xfId="2500" xr:uid="{F23DA6D1-D4A5-40FB-888C-E11973BBF69E}"/>
    <cellStyle name="Heading 4 4 7" xfId="2501" xr:uid="{BD49659D-D8A2-4179-8FEE-EE276C7F440B}"/>
    <cellStyle name="Heading 4 4 8" xfId="2502" xr:uid="{041560AC-A884-4DB8-AA64-9CDA3657C737}"/>
    <cellStyle name="Heading 4 4 8 2" xfId="2503" xr:uid="{635F730E-D4AA-4BF7-8C05-B633E451C4DE}"/>
    <cellStyle name="Heading 4 4 8 2 2" xfId="2504" xr:uid="{25EC2AE2-D9B5-44C6-B1C7-43BD962997DA}"/>
    <cellStyle name="Heading 4 4 8 3" xfId="2505" xr:uid="{925E4AB4-F280-4AEA-90AF-91FA6732F60E}"/>
    <cellStyle name="Heading 4 4 8 4" xfId="2506" xr:uid="{9BB3F076-7D9A-403B-8BD9-4EEAFC725F69}"/>
    <cellStyle name="Heading 4 4 9" xfId="2507" xr:uid="{7BED1148-36DF-47BA-A4C0-08CFCF49F3DD}"/>
    <cellStyle name="Heading 4 5" xfId="2508" xr:uid="{CD7746DF-EC78-45C0-8129-0AF1E1DA00E8}"/>
    <cellStyle name="Heading 4 6" xfId="2509" xr:uid="{EC6C687D-C33C-4360-9397-28BBEA22CC79}"/>
    <cellStyle name="Heading 4 7" xfId="2510" xr:uid="{E228CF86-B687-4566-886A-FC5D434A65CD}"/>
    <cellStyle name="Heading 4 8" xfId="2511" xr:uid="{42C0FDE9-1143-4B01-B4AB-4B5E5CCAB61C}"/>
    <cellStyle name="Heading 4 9" xfId="2512" xr:uid="{CD96A0C8-AF59-4237-B93E-3CA312FE2D67}"/>
    <cellStyle name="Hyperlink 2" xfId="2513" xr:uid="{E1A00280-522B-4956-8151-EE23D798035B}"/>
    <cellStyle name="Hyperlink 2 2" xfId="2514" xr:uid="{54575779-4C3A-40B8-AF35-27FAE9A50C13}"/>
    <cellStyle name="Hyperlink 2 2 2" xfId="2515" xr:uid="{2054113C-7055-4B51-85CD-443544E1804B}"/>
    <cellStyle name="Hyperlink 2 2 3" xfId="2516" xr:uid="{F9FD2F59-BB83-465F-87B4-AD279B1351C4}"/>
    <cellStyle name="Hyperlink 2 2 4" xfId="2517" xr:uid="{A49461BB-FF44-4C5A-A0F0-618907743E67}"/>
    <cellStyle name="Hyperlink 2 3" xfId="2518" xr:uid="{AFE18ACD-04C6-48DD-B5AE-5A874D9BF618}"/>
    <cellStyle name="Hyperlink 3" xfId="2519" xr:uid="{A432FFA5-C784-4F15-91B2-5F969FFC580A}"/>
    <cellStyle name="Hyperlink 4" xfId="2520" xr:uid="{98F92641-AB67-460A-A96F-BF913A9CA03F}"/>
    <cellStyle name="Hyperlink 5" xfId="2521" xr:uid="{EFFD758C-D7DA-4C14-AF37-089C65F5675E}"/>
    <cellStyle name="Hyperlink 6" xfId="2522" xr:uid="{7BD09AAA-6CA3-457F-90F4-ED07E92BAA65}"/>
    <cellStyle name="Hyperlink Arrow" xfId="2523" xr:uid="{ABACBF30-A1C7-4D0E-9310-F38E0DDE3197}"/>
    <cellStyle name="Hyperlink Check" xfId="2524" xr:uid="{CFAB063F-A393-4CDF-A7BA-074E650D93C0}"/>
    <cellStyle name="Hyperlink Text" xfId="2525" xr:uid="{425FA083-2AE3-489D-9B61-321DE4FE9F6D}"/>
    <cellStyle name="Hyperlink Text 2" xfId="2526" xr:uid="{6EEF5FFE-F51B-40A1-B37A-E473741A580E}"/>
    <cellStyle name="Hyperlink Text 2 2" xfId="2527" xr:uid="{C71C680B-FF41-43E8-829D-5F9FE6722683}"/>
    <cellStyle name="Input 10" xfId="2528" xr:uid="{377F6024-E252-4091-B00C-051EA14348DC}"/>
    <cellStyle name="Input 10 2" xfId="2529" xr:uid="{D9A5D083-4794-4F9F-AEDB-C7E74FFFE17C}"/>
    <cellStyle name="Input 10 2 2" xfId="2530" xr:uid="{197CB4C7-6609-42DF-B185-35147E73DE48}"/>
    <cellStyle name="Input 10 2 2 2" xfId="2531" xr:uid="{AD2D5EEA-A306-45B1-9B72-BB82C8CE0D78}"/>
    <cellStyle name="Input 10 2 3" xfId="2532" xr:uid="{32423118-C31A-4B68-8571-B0DB9D5CAD4A}"/>
    <cellStyle name="Input 10 2 3 2" xfId="2533" xr:uid="{3CC28C89-EB21-4E4A-813E-788A20FF8B67}"/>
    <cellStyle name="Input 10 2 4" xfId="2534" xr:uid="{F7D1588C-CAD4-45AF-B600-F17EB82DD198}"/>
    <cellStyle name="Input 10 3" xfId="2535" xr:uid="{0F881DD5-4D07-4CF4-96D4-660B2F3B770A}"/>
    <cellStyle name="Input 10 3 2" xfId="2536" xr:uid="{F8D786E1-8C3C-45CC-B49C-3509B630D686}"/>
    <cellStyle name="Input 11" xfId="2537" xr:uid="{94E759FB-219B-4C72-BC0A-5888490F995E}"/>
    <cellStyle name="Input 11 2" xfId="2538" xr:uid="{E172FF78-C074-4903-B1B2-847D9A3E39F7}"/>
    <cellStyle name="Input 11 2 2" xfId="2539" xr:uid="{CD71A2BF-2616-42C7-B50D-591EEEB05559}"/>
    <cellStyle name="Input 11 2 2 2" xfId="2540" xr:uid="{843AB0F9-2CDC-4727-8672-05FFC5C30BAF}"/>
    <cellStyle name="Input 11 2 3" xfId="2541" xr:uid="{F2CF5267-D780-42B8-A131-E4CEA5C3240D}"/>
    <cellStyle name="Input 11 2 3 2" xfId="2542" xr:uid="{22D28FD4-E99C-4B88-8DB6-572C9E09A396}"/>
    <cellStyle name="Input 11 2 4" xfId="2543" xr:uid="{EFAFBBE3-574D-411F-BD3B-186B4178E4DB}"/>
    <cellStyle name="Input 11 3" xfId="2544" xr:uid="{03B989E9-B905-4AB9-8236-E15701E6D09C}"/>
    <cellStyle name="Input 11 3 2" xfId="2545" xr:uid="{B9E64102-F014-4A7F-8D73-6CBAAD64B5E9}"/>
    <cellStyle name="Input 12" xfId="2546" xr:uid="{1FE644E8-D68E-40CC-8107-A13470FEAB8D}"/>
    <cellStyle name="Input 12 2" xfId="2547" xr:uid="{03F9F7C2-CCFE-41A2-9290-56E97EB80F21}"/>
    <cellStyle name="Input 12 2 2" xfId="2548" xr:uid="{9F176E02-17B3-4A98-9089-C92858CF785C}"/>
    <cellStyle name="Input 12 2 2 2" xfId="2549" xr:uid="{F8018977-51E3-4629-9DA5-A7E05F5C6515}"/>
    <cellStyle name="Input 12 2 3" xfId="2550" xr:uid="{43500BDE-E0D6-4FC9-BB27-EF044AACDE0D}"/>
    <cellStyle name="Input 12 2 3 2" xfId="2551" xr:uid="{2B49E9B7-624F-4918-96DF-5AB88A6E7DB4}"/>
    <cellStyle name="Input 12 2 4" xfId="2552" xr:uid="{F31E4356-04A5-431B-94CE-3BDF6FFFF081}"/>
    <cellStyle name="Input 12 3" xfId="2553" xr:uid="{07AE7A3F-553D-41E1-B909-60F19F940382}"/>
    <cellStyle name="Input 12 3 2" xfId="2554" xr:uid="{470FAD8B-77E1-45EE-8B9F-573EBDF51CE0}"/>
    <cellStyle name="Input 13" xfId="2555" xr:uid="{C0485A2F-9159-4A6C-AC90-7A409225C99F}"/>
    <cellStyle name="Input 13 2" xfId="2556" xr:uid="{C23E4703-FC2D-4D68-BB26-27B2F2806392}"/>
    <cellStyle name="Input 13 2 2" xfId="2557" xr:uid="{3E0801D7-282D-46F2-BACE-DC3BAD694477}"/>
    <cellStyle name="Input 13 2 2 2" xfId="2558" xr:uid="{57DB8224-04AE-436F-BDF1-208A2DAA0271}"/>
    <cellStyle name="Input 13 2 3" xfId="2559" xr:uid="{DCC85F12-202C-4437-B59C-605C06E6D0B0}"/>
    <cellStyle name="Input 13 2 3 2" xfId="2560" xr:uid="{F151B200-DE18-476C-9E5C-00F82F8016C6}"/>
    <cellStyle name="Input 13 2 4" xfId="2561" xr:uid="{82F481CF-CA30-4957-BCDE-BAD9466C1946}"/>
    <cellStyle name="Input 13 3" xfId="2562" xr:uid="{A0941918-DDDE-4F77-98D2-C3C67048E1F0}"/>
    <cellStyle name="Input 13 3 2" xfId="2563" xr:uid="{3E14A865-1110-4981-A189-A14F33653D2A}"/>
    <cellStyle name="Input 14" xfId="2564" xr:uid="{DFC4248E-95EB-4DDC-BF2C-9BCDF096675D}"/>
    <cellStyle name="Input 14 2" xfId="2565" xr:uid="{0870F213-7AE6-487E-9929-244315B01010}"/>
    <cellStyle name="Input 14 2 2" xfId="2566" xr:uid="{5DAFA606-A69F-40F3-B50B-EB72DEB10E2F}"/>
    <cellStyle name="Input 14 2 2 2" xfId="2567" xr:uid="{725C127F-57EF-4F8E-9A76-7F18F8E3F73C}"/>
    <cellStyle name="Input 14 2 3" xfId="2568" xr:uid="{5B0981F2-B8F8-4342-8B57-FF73AA511C8D}"/>
    <cellStyle name="Input 14 2 3 2" xfId="2569" xr:uid="{E6E17B71-C7FC-43E8-A3D0-14F1C78C0F6E}"/>
    <cellStyle name="Input 14 2 4" xfId="2570" xr:uid="{273CC1CB-CFE1-47B7-BCF7-6699C01C06DD}"/>
    <cellStyle name="Input 14 3" xfId="2571" xr:uid="{2F71BB81-EAE8-4313-A851-91CD97FF2065}"/>
    <cellStyle name="Input 14 3 2" xfId="2572" xr:uid="{5C24204D-41DC-4337-90AD-C5A3622AD314}"/>
    <cellStyle name="Input 15" xfId="2573" xr:uid="{D18CFB81-7BB5-4DF3-95D3-AFE2B90C3C58}"/>
    <cellStyle name="Input 15 2" xfId="2574" xr:uid="{F65EA322-6060-4492-8781-EAF383D1EF94}"/>
    <cellStyle name="Input 15 2 2" xfId="2575" xr:uid="{4EA9A2A5-EA5E-4497-AFAC-5F131101F3FC}"/>
    <cellStyle name="Input 15 2 2 2" xfId="2576" xr:uid="{28A59949-ADA8-4F5A-BED6-DCFFDCA7A950}"/>
    <cellStyle name="Input 15 2 3" xfId="2577" xr:uid="{9F303513-614C-4FF2-AA15-1463C050C378}"/>
    <cellStyle name="Input 15 2 3 2" xfId="2578" xr:uid="{F0FF5C93-1FAF-484C-8E1B-0980C42FB65D}"/>
    <cellStyle name="Input 15 2 4" xfId="2579" xr:uid="{99521237-6205-4951-BDA4-293D13F708A3}"/>
    <cellStyle name="Input 15 3" xfId="2580" xr:uid="{46470AB5-4997-432E-B583-43196E0FE25E}"/>
    <cellStyle name="Input 15 3 2" xfId="2581" xr:uid="{A7FAB53D-85E1-45B6-AC91-DB03AE4104A3}"/>
    <cellStyle name="Input 16" xfId="2582" xr:uid="{B1B001A3-17BB-4599-A617-65806DEA9270}"/>
    <cellStyle name="Input 16 2" xfId="2583" xr:uid="{6123A0C2-7B88-49F7-875C-01FADD326229}"/>
    <cellStyle name="Input 16 2 2" xfId="2584" xr:uid="{CE1A4538-1E12-4597-9C72-B684027F331D}"/>
    <cellStyle name="Input 16 2 2 2" xfId="2585" xr:uid="{495C5606-65C6-4B35-A265-768A32A50CEF}"/>
    <cellStyle name="Input 16 2 3" xfId="2586" xr:uid="{97FC1D65-0B8A-4DA5-83A5-99C9430044CB}"/>
    <cellStyle name="Input 16 2 3 2" xfId="2587" xr:uid="{ADCA7963-0BC4-484B-9A15-66A8D372CC49}"/>
    <cellStyle name="Input 16 2 4" xfId="2588" xr:uid="{827F75B6-D8BB-40F9-84C5-6F8E1247CC78}"/>
    <cellStyle name="Input 16 3" xfId="2589" xr:uid="{11B3D525-98E6-421A-B8AF-1038C20A4F46}"/>
    <cellStyle name="Input 16 3 2" xfId="2590" xr:uid="{735C291B-4D1C-4B7C-98BA-C8A8E35801B3}"/>
    <cellStyle name="Input 17" xfId="2591" xr:uid="{2A619AAA-36F6-4485-B7FE-C76A2D27538B}"/>
    <cellStyle name="Input 17 2" xfId="2592" xr:uid="{87772594-49EA-4192-B58F-96DB7DD8B6FD}"/>
    <cellStyle name="Input 17 2 2" xfId="2593" xr:uid="{2CEE4462-5951-477A-80B5-6B95389B1C37}"/>
    <cellStyle name="Input 17 2 2 2" xfId="2594" xr:uid="{C469D6CF-5C2A-49C2-939B-2DE2F245E900}"/>
    <cellStyle name="Input 17 2 3" xfId="2595" xr:uid="{BFDFF337-B9EF-40B7-8DFF-124C1665432D}"/>
    <cellStyle name="Input 17 2 3 2" xfId="2596" xr:uid="{C507BBDF-DB4D-476A-8090-490C5CA253B3}"/>
    <cellStyle name="Input 17 2 4" xfId="2597" xr:uid="{3AD28EE2-4A6A-4EE6-B4AE-52A1C7258CF0}"/>
    <cellStyle name="Input 17 3" xfId="2598" xr:uid="{7E1788D7-6BDC-46F3-BE3E-0806597E62A9}"/>
    <cellStyle name="Input 17 3 2" xfId="2599" xr:uid="{C0EF0990-71F6-4C2D-BDDE-531ACD2D7AB8}"/>
    <cellStyle name="Input 17 4" xfId="2600" xr:uid="{2238904C-C065-4289-8F26-647B69A0BB96}"/>
    <cellStyle name="Input 17 5" xfId="2601" xr:uid="{A59FC46F-8098-43BC-A95D-02A3CA5ACF7A}"/>
    <cellStyle name="Input 18" xfId="2602" xr:uid="{A9075727-3E6D-4AEF-A4BA-1009FB2DC93A}"/>
    <cellStyle name="Input 18 2" xfId="2603" xr:uid="{536C011C-5EEB-4773-88B5-0FFD1622E69F}"/>
    <cellStyle name="Input 18 2 2" xfId="2604" xr:uid="{384E36C0-5D76-4312-8B83-7131ABF23629}"/>
    <cellStyle name="Input 18 3" xfId="2605" xr:uid="{18AEF7B1-CE2D-47B7-B59F-555AB531D222}"/>
    <cellStyle name="Input 18 3 2" xfId="2606" xr:uid="{1772313E-F574-4CA9-8A1C-EFEC76C1C3D5}"/>
    <cellStyle name="Input 18 4" xfId="2607" xr:uid="{5482D199-BFDE-4F96-98B8-3CB00F30C788}"/>
    <cellStyle name="Input 18 4 2" xfId="2608" xr:uid="{26C18360-C2F4-4239-AFD3-E3D52A9A4FAB}"/>
    <cellStyle name="Input 18 5" xfId="2609" xr:uid="{88B571A1-4EF4-4BA6-B674-91431B85B2F2}"/>
    <cellStyle name="Input 18 6" xfId="2610" xr:uid="{BBF39921-EBCF-464C-94A8-82793A566284}"/>
    <cellStyle name="Input 18 7" xfId="2611" xr:uid="{3CEA4035-D542-4193-A33C-6AF37656BC1B}"/>
    <cellStyle name="Input 19" xfId="2612" xr:uid="{67B12DF8-F0FB-4B08-8BFA-2F363ACCA564}"/>
    <cellStyle name="Input 19 2" xfId="2613" xr:uid="{F1D6C8AD-872E-4A04-9B78-02052EF6476B}"/>
    <cellStyle name="Input 19 2 2" xfId="2614" xr:uid="{FB3BB1B1-59A3-4B22-AFF2-900A2EEF17E5}"/>
    <cellStyle name="Input 19 3" xfId="2615" xr:uid="{B1FF307F-0DC2-4BD8-AF4A-8DFA19C9A272}"/>
    <cellStyle name="Input 19 3 2" xfId="2616" xr:uid="{B659C262-51BA-4529-95DA-5E6ED382ADAF}"/>
    <cellStyle name="Input 19 4" xfId="2617" xr:uid="{A7C6FAE7-36A8-440F-B015-F179E87C3621}"/>
    <cellStyle name="Input 19 4 2" xfId="2618" xr:uid="{01217478-4AAE-4491-B807-1C8CB4E54149}"/>
    <cellStyle name="Input 19 5" xfId="2619" xr:uid="{66C10EE7-1393-4155-B3B2-27EAD62443D8}"/>
    <cellStyle name="Input 19 6" xfId="2620" xr:uid="{3622CEA6-BEF7-420A-B85B-CA33B875E383}"/>
    <cellStyle name="Input 19 7" xfId="2621" xr:uid="{56FA0843-2745-4A44-8491-2CAB5A98272D}"/>
    <cellStyle name="Input 2" xfId="2622" xr:uid="{880F9484-2AB3-481E-9C0B-1A3B51264809}"/>
    <cellStyle name="Input 2 2" xfId="2623" xr:uid="{4C04942F-5060-49D7-A154-09AE3EA5CC62}"/>
    <cellStyle name="Input 2 2 2" xfId="2624" xr:uid="{D9CF3048-6B8C-46AD-8E1D-A14FAE42192D}"/>
    <cellStyle name="Input 2 2 2 2" xfId="2625" xr:uid="{23EBA5DD-0060-4C08-9FE7-C532C9C6FA65}"/>
    <cellStyle name="Input 2 2 2 2 2" xfId="2626" xr:uid="{554A99A5-E805-4347-8E21-9B535D859A02}"/>
    <cellStyle name="Input 2 2 2 2 2 2" xfId="2627" xr:uid="{2812F509-578C-4525-B5C4-FC1DBED6AA25}"/>
    <cellStyle name="Input 2 2 2 2 2 2 2" xfId="2628" xr:uid="{12D8BA96-6AB9-4D41-A4B5-93A20379AEE2}"/>
    <cellStyle name="Input 2 2 2 2 2 3" xfId="2629" xr:uid="{EEAB0CCB-CFEB-4BA8-BA2C-FB9DC9D3916B}"/>
    <cellStyle name="Input 2 2 2 2 2 3 2" xfId="2630" xr:uid="{F942DB13-159B-4A9C-8ED2-82174F4457BA}"/>
    <cellStyle name="Input 2 2 2 2 2 4" xfId="2631" xr:uid="{1BF0CA37-DAF0-43F2-A287-1432EA9D8F2A}"/>
    <cellStyle name="Input 2 2 2 2 3" xfId="2632" xr:uid="{7A14B2F4-0F74-49AC-BA84-1F46EAC71266}"/>
    <cellStyle name="Input 2 2 2 2 3 2" xfId="2633" xr:uid="{3460D66B-A0C0-41EB-87D1-3BCAEDF4C358}"/>
    <cellStyle name="Input 2 2 2 3" xfId="2634" xr:uid="{4DBAC3B9-5673-4EA9-B8E9-4DABCBDE4798}"/>
    <cellStyle name="Input 2 2 2 3 2" xfId="2635" xr:uid="{9C1AEF14-8DC2-40D3-BFE9-946D9232E896}"/>
    <cellStyle name="Input 2 2 2 3 2 2" xfId="2636" xr:uid="{5F48D35F-F203-4F8A-9C7D-543738ACD251}"/>
    <cellStyle name="Input 2 2 2 3 3" xfId="2637" xr:uid="{0727E072-3609-4FE0-91FB-89657BFAB9D4}"/>
    <cellStyle name="Input 2 2 2 3 3 2" xfId="2638" xr:uid="{021D8EB4-3506-459A-BB03-BB33AC563F8B}"/>
    <cellStyle name="Input 2 2 2 3 4" xfId="2639" xr:uid="{B4F7A8D7-B7C2-459A-A22B-C5B822A9356F}"/>
    <cellStyle name="Input 2 2 2 4" xfId="2640" xr:uid="{D16D43AE-558D-4006-851F-9B0F8454B487}"/>
    <cellStyle name="Input 2 2 2 4 2" xfId="2641" xr:uid="{BCA6A987-1E7D-499E-9486-B75E1B7809AF}"/>
    <cellStyle name="Input 2 2 3" xfId="2642" xr:uid="{0D7A3631-9644-41A3-9616-D4FD8606C006}"/>
    <cellStyle name="Input 2 2 3 2" xfId="2643" xr:uid="{C6EC7FE1-A61A-4C1C-A3C2-F196306DF0A6}"/>
    <cellStyle name="Input 2 2 3 2 2" xfId="2644" xr:uid="{D4730585-6654-46D9-97E2-E2FBB0819443}"/>
    <cellStyle name="Input 2 2 3 2 2 2" xfId="2645" xr:uid="{452BCE81-06EB-4486-A3C9-DD739C6B7A76}"/>
    <cellStyle name="Input 2 2 3 2 3" xfId="2646" xr:uid="{EEB4DD9A-1BA2-4B93-AC38-9502A2E0AF5D}"/>
    <cellStyle name="Input 2 2 3 2 3 2" xfId="2647" xr:uid="{79A70EBD-7932-4160-9A88-7C876C44A7DE}"/>
    <cellStyle name="Input 2 2 3 2 4" xfId="2648" xr:uid="{8D47D519-7AE0-43EA-AE5D-E7FDAE833DB0}"/>
    <cellStyle name="Input 2 2 3 3" xfId="2649" xr:uid="{9B0DB7D0-DFEB-46BC-BC4A-6334D91285FB}"/>
    <cellStyle name="Input 2 2 3 3 2" xfId="2650" xr:uid="{3D8BCE72-F7CD-42EE-8CF1-E32C670A2188}"/>
    <cellStyle name="Input 2 2 4" xfId="2651" xr:uid="{FAE77992-E7B7-4C39-8412-30BCBBFC463B}"/>
    <cellStyle name="Input 2 2 4 2" xfId="2652" xr:uid="{2A345347-6A7E-4964-B36F-57F547A9C431}"/>
    <cellStyle name="Input 2 2 4 2 2" xfId="2653" xr:uid="{D39F0007-1635-4F41-A97C-26ED0D847FEF}"/>
    <cellStyle name="Input 2 2 4 2 2 2" xfId="2654" xr:uid="{F34B5104-2F88-49EB-B312-A3EEE0B6B05C}"/>
    <cellStyle name="Input 2 2 4 2 3" xfId="2655" xr:uid="{E80B9CE3-C462-4C59-A556-6E8E391DA79E}"/>
    <cellStyle name="Input 2 2 4 2 3 2" xfId="2656" xr:uid="{88844219-5158-48E1-8820-50EF9D909048}"/>
    <cellStyle name="Input 2 2 4 2 4" xfId="2657" xr:uid="{D3C7AC7D-7B34-4AE7-8812-C040FC9B4D18}"/>
    <cellStyle name="Input 2 2 4 3" xfId="2658" xr:uid="{F113D815-0AC4-4950-A16C-FB231CCB75A9}"/>
    <cellStyle name="Input 2 2 4 3 2" xfId="2659" xr:uid="{277EBF2F-083D-4BD7-8CD1-248632AA64E6}"/>
    <cellStyle name="Input 2 2 5" xfId="2660" xr:uid="{8448CDBC-4ADF-4F4F-8DCC-62CB81BE3757}"/>
    <cellStyle name="Input 2 2 5 2" xfId="2661" xr:uid="{6078B7B7-31DC-47A5-A4BA-F03E7B1CC655}"/>
    <cellStyle name="Input 2 2 5 2 2" xfId="2662" xr:uid="{B0E826C5-DAC7-4B32-8934-DA02BE66EB10}"/>
    <cellStyle name="Input 2 2 5 3" xfId="2663" xr:uid="{77927149-20C1-4DD0-A74D-ACAAAE8D1B41}"/>
    <cellStyle name="Input 2 2 5 3 2" xfId="2664" xr:uid="{A0D86855-5053-487C-B37C-F5BCA6B8F0F6}"/>
    <cellStyle name="Input 2 2 5 4" xfId="2665" xr:uid="{D25B4E86-A742-4EB9-9C1D-8110FE86B00A}"/>
    <cellStyle name="Input 2 2 6" xfId="2666" xr:uid="{E22F7129-15C8-4A65-A635-7E849481F06F}"/>
    <cellStyle name="Input 2 2 6 2" xfId="2667" xr:uid="{C8D92593-6752-4EF3-8239-2C3C9E958DE6}"/>
    <cellStyle name="Input 2 3" xfId="2668" xr:uid="{B2B4F089-B51D-4283-8FB1-5AAF4C0EAB94}"/>
    <cellStyle name="Input 2 4" xfId="2669" xr:uid="{6E3ED0AA-1BE6-41A4-8D4A-790E52AD7729}"/>
    <cellStyle name="Input 20" xfId="2670" xr:uid="{92117834-6CD7-4650-8F8F-4BF2518C1EB5}"/>
    <cellStyle name="Input 20 2" xfId="2671" xr:uid="{C4ECBD57-B180-4879-81EC-CD16CC6C6409}"/>
    <cellStyle name="Input 20 2 2" xfId="2672" xr:uid="{CF9174FE-32E8-4142-BDE7-354F6BD07629}"/>
    <cellStyle name="Input 20 3" xfId="2673" xr:uid="{0D2A747C-DBE5-4B2F-9360-364C3D92B658}"/>
    <cellStyle name="Input 20 3 2" xfId="2674" xr:uid="{A7FC3B22-E1EC-47BF-AC01-8CF691AC2D0C}"/>
    <cellStyle name="Input 20 4" xfId="2675" xr:uid="{66100EDD-62AE-4D1D-9D04-53327A1DD602}"/>
    <cellStyle name="Input 20 5" xfId="2676" xr:uid="{61488C32-4FDF-4B84-86B3-D31D9B7EDD8F}"/>
    <cellStyle name="Input 20 6" xfId="2677" xr:uid="{37E05CD7-B311-40D8-8E7F-9B5AA3585D16}"/>
    <cellStyle name="Input 21" xfId="2678" xr:uid="{6F94974A-883E-4A71-A9C6-72023FEA8C75}"/>
    <cellStyle name="Input 21 2" xfId="2679" xr:uid="{E26EFB57-4E8E-4762-B95B-CDD7B4281E4D}"/>
    <cellStyle name="Input 21 3" xfId="2680" xr:uid="{1CF624E6-5739-4C7F-8AA4-8C1A5B4253AA}"/>
    <cellStyle name="Input 22" xfId="2681" xr:uid="{E58208F6-2FA5-48A0-98D6-3169293E4FFB}"/>
    <cellStyle name="Input 23" xfId="2682" xr:uid="{4E4E1524-5EE0-4E89-BBBE-14E44AA20CA4}"/>
    <cellStyle name="Input 3" xfId="2683" xr:uid="{D2D5800B-35FF-44BD-A57B-A3E65EFF0168}"/>
    <cellStyle name="Input 3 2" xfId="2684" xr:uid="{5B81BA5D-1C9E-4653-858D-78FB2B8C3186}"/>
    <cellStyle name="Input 3 2 2" xfId="2685" xr:uid="{E9AC5283-F7FB-4D42-A27F-C14C9CCE6C07}"/>
    <cellStyle name="Input 3 2 2 2" xfId="2686" xr:uid="{8824E389-E43F-41E1-BF35-30E68FFEFF3B}"/>
    <cellStyle name="Input 3 2 2 2 2" xfId="2687" xr:uid="{6ED3FEB8-85B7-44D3-812A-5A5BE4B2AA19}"/>
    <cellStyle name="Input 3 2 2 2 2 2" xfId="2688" xr:uid="{45DC3036-CFA6-4838-B602-C856B00B8F3B}"/>
    <cellStyle name="Input 3 2 2 2 3" xfId="2689" xr:uid="{2D8763BD-CDDD-4F66-A5F2-09CAE20FB5D2}"/>
    <cellStyle name="Input 3 2 2 2 3 2" xfId="2690" xr:uid="{B0AA77DD-2E80-4B45-8823-7072C53C117F}"/>
    <cellStyle name="Input 3 2 2 2 4" xfId="2691" xr:uid="{B8FDD1AB-5E87-4890-ADAC-766F6527ED4C}"/>
    <cellStyle name="Input 3 2 2 3" xfId="2692" xr:uid="{85417FE6-D5BD-48C8-8319-21E463C381AE}"/>
    <cellStyle name="Input 3 2 2 3 2" xfId="2693" xr:uid="{BB34D988-2D96-4973-9E0B-E15B93260B32}"/>
    <cellStyle name="Input 3 2 3" xfId="2694" xr:uid="{0A223452-EFE9-4A16-BDE7-5AD906ADBBC5}"/>
    <cellStyle name="Input 3 2 3 2" xfId="2695" xr:uid="{049C5DFB-AE81-4FA8-B24F-5D6C2138668F}"/>
    <cellStyle name="Input 3 2 3 2 2" xfId="2696" xr:uid="{03319AEB-3F7B-488C-AECD-9A95FB9ABE72}"/>
    <cellStyle name="Input 3 2 3 3" xfId="2697" xr:uid="{DC019C12-AE46-42B7-B2ED-079C48B1EF58}"/>
    <cellStyle name="Input 3 2 3 3 2" xfId="2698" xr:uid="{07A15E6A-65A5-4777-9291-1DE01983073C}"/>
    <cellStyle name="Input 3 2 3 4" xfId="2699" xr:uid="{094EC0C4-F087-4B29-90E8-B209B2AD0771}"/>
    <cellStyle name="Input 3 2 4" xfId="2700" xr:uid="{F9B91ED5-5B16-483B-B7EA-2DAF626AACF7}"/>
    <cellStyle name="Input 3 2 4 2" xfId="2701" xr:uid="{C906DEF3-D08D-4432-9C9E-BD9F807E02AA}"/>
    <cellStyle name="Input 3 3" xfId="2702" xr:uid="{F05E3DD0-2345-4B92-BC98-96A32DB8B76A}"/>
    <cellStyle name="Input 3 3 2" xfId="2703" xr:uid="{C3C72D6A-E930-4539-B626-A6F889C9AD99}"/>
    <cellStyle name="Input 3 3 2 2" xfId="2704" xr:uid="{2DD4AD4B-A960-4507-BAB3-AAAADD6E870E}"/>
    <cellStyle name="Input 3 3 2 2 2" xfId="2705" xr:uid="{05FB86FD-E131-4648-99FD-5CD833E2A026}"/>
    <cellStyle name="Input 3 3 2 3" xfId="2706" xr:uid="{21117797-EF81-4CEA-93B6-562FD39D0E75}"/>
    <cellStyle name="Input 3 3 2 3 2" xfId="2707" xr:uid="{BC5FB08A-9F9F-43FA-94B1-41D98D9C67E2}"/>
    <cellStyle name="Input 3 3 2 4" xfId="2708" xr:uid="{6D9C60AD-DA2A-4483-AE76-49AD4500E5F2}"/>
    <cellStyle name="Input 3 3 3" xfId="2709" xr:uid="{999486EF-C367-4C3C-AACB-227F1D0DAE51}"/>
    <cellStyle name="Input 3 3 3 2" xfId="2710" xr:uid="{F484C934-654F-4B85-97C8-89414D0C2F62}"/>
    <cellStyle name="Input 3 4" xfId="2711" xr:uid="{C68C4AEC-C176-4033-A123-FF2D59B54226}"/>
    <cellStyle name="Input 3 4 2" xfId="2712" xr:uid="{81C3C63D-7703-40F0-BD05-A4DC8278D9BA}"/>
    <cellStyle name="Input 3 4 2 2" xfId="2713" xr:uid="{7BF1DB2F-1359-4105-97C7-33DA54403E5C}"/>
    <cellStyle name="Input 3 4 2 2 2" xfId="2714" xr:uid="{9964E1EE-E684-4195-8957-2EDCABD9F35D}"/>
    <cellStyle name="Input 3 4 2 3" xfId="2715" xr:uid="{765B9F38-E840-404D-9093-49B7A59914C7}"/>
    <cellStyle name="Input 3 4 2 3 2" xfId="2716" xr:uid="{3486C1AE-A5E4-4420-9214-7CF63724BA25}"/>
    <cellStyle name="Input 3 4 2 4" xfId="2717" xr:uid="{9583ACD8-1BE3-4B7D-8F93-E805144065FC}"/>
    <cellStyle name="Input 3 4 3" xfId="2718" xr:uid="{07463AF0-8D9D-4684-A4D0-6CFD9DE0BB92}"/>
    <cellStyle name="Input 3 4 3 2" xfId="2719" xr:uid="{A7CE272D-5F6E-4426-92C2-DD987AE74BF5}"/>
    <cellStyle name="Input 3 5" xfId="2720" xr:uid="{4E1CE1E5-8E15-454F-B625-1B86FD7156B1}"/>
    <cellStyle name="Input 3 5 2" xfId="2721" xr:uid="{E000C5EA-12D0-4384-9BDC-60F76668591B}"/>
    <cellStyle name="Input 3 5 2 2" xfId="2722" xr:uid="{D0CE11CE-C8C4-41AA-A2A2-87D33373CF52}"/>
    <cellStyle name="Input 3 5 3" xfId="2723" xr:uid="{297A8B02-2507-40E7-824E-863CE9E17C88}"/>
    <cellStyle name="Input 3 5 3 2" xfId="2724" xr:uid="{3172FDBA-9C39-40BA-9850-BF080DB761B1}"/>
    <cellStyle name="Input 3 5 4" xfId="2725" xr:uid="{306DF7C8-2991-45B9-9AE7-4046F395D407}"/>
    <cellStyle name="Input 3 6" xfId="2726" xr:uid="{68EEEF91-FDD8-4DA1-A0C7-9FEEA26BF8CF}"/>
    <cellStyle name="Input 3 6 2" xfId="2727" xr:uid="{A88DBAE5-241F-485E-BFD5-97670E04E616}"/>
    <cellStyle name="Input 3 7" xfId="2728" xr:uid="{2F878884-C733-427E-931C-7F71B2BDB9D2}"/>
    <cellStyle name="Input 4" xfId="2729" xr:uid="{BBEA478D-2AC2-4705-BFFD-DA01C60FADEE}"/>
    <cellStyle name="Input 4 10" xfId="2730" xr:uid="{4BF6FEFA-B90D-4A54-9326-5E25060B1648}"/>
    <cellStyle name="Input 4 10 2" xfId="2731" xr:uid="{E6286528-8F00-4A89-B122-B12F9C515A01}"/>
    <cellStyle name="Input 4 10 2 2" xfId="2732" xr:uid="{1ACE5C4A-15D7-4780-9CB8-3B4EA9A19C5E}"/>
    <cellStyle name="Input 4 10 3" xfId="2733" xr:uid="{0D24C273-69A1-471C-A3D9-0ECBFB1E25AD}"/>
    <cellStyle name="Input 4 10 3 2" xfId="2734" xr:uid="{52633016-3F22-473F-89D8-886DEFA2EFD9}"/>
    <cellStyle name="Input 4 10 4" xfId="2735" xr:uid="{EBC3C3EF-C702-4005-AF63-0B31645FD800}"/>
    <cellStyle name="Input 4 11" xfId="2736" xr:uid="{2E8BB3F3-835A-4A82-9395-B155CEB88465}"/>
    <cellStyle name="Input 4 11 2" xfId="2737" xr:uid="{6F511FDF-BC6C-496B-811E-B5F93334AD69}"/>
    <cellStyle name="Input 4 12" xfId="2738" xr:uid="{D3EAB46F-A059-4B1A-9FF6-6075E780AF2D}"/>
    <cellStyle name="Input 4 2" xfId="2739" xr:uid="{602CF830-8315-4ED3-95D5-639379A9D15F}"/>
    <cellStyle name="Input 4 3" xfId="2740" xr:uid="{A3EC0A8D-CC47-47A7-9A17-041F3BE463A0}"/>
    <cellStyle name="Input 4 4" xfId="2741" xr:uid="{B4F01006-7C5B-41E3-AB84-54D92CC282D0}"/>
    <cellStyle name="Input 4 4 2" xfId="2742" xr:uid="{485E3052-21E8-4BD7-B5F8-413F8182229D}"/>
    <cellStyle name="Input 4 4 2 2" xfId="2743" xr:uid="{09004152-BC6E-416E-B2CF-6E73715BCA71}"/>
    <cellStyle name="Input 4 4 2 2 2" xfId="2744" xr:uid="{E469A7F9-395D-4548-B899-C68B1B4E2741}"/>
    <cellStyle name="Input 4 4 2 2 3" xfId="2745" xr:uid="{FE9E88C8-518E-4F8F-ACC5-7031FE6C757F}"/>
    <cellStyle name="Input 4 4 2 2 3 2" xfId="2746" xr:uid="{B0E922D1-31B4-4B26-9191-D39D14DFCBBC}"/>
    <cellStyle name="Input 4 4 2 3" xfId="2747" xr:uid="{78C99926-5A12-4527-8207-362B5EA00CC0}"/>
    <cellStyle name="Input 4 4 3" xfId="2748" xr:uid="{2AD0A7F3-1600-4459-949F-779E9DD5659B}"/>
    <cellStyle name="Input 4 5" xfId="2749" xr:uid="{891BE2C6-F5BD-43DB-8096-E44A9DE7FC99}"/>
    <cellStyle name="Input 4 6" xfId="2750" xr:uid="{14ABA3CD-169F-431A-925F-0655D206DDB0}"/>
    <cellStyle name="Input 4 6 2" xfId="2751" xr:uid="{2A285164-0F01-4F29-9482-B99A59F1F610}"/>
    <cellStyle name="Input 4 6 2 2" xfId="2752" xr:uid="{35DD62E0-E93D-49FE-BD2D-33B8ABEB073B}"/>
    <cellStyle name="Input 4 6 2 3" xfId="2753" xr:uid="{EF0B3CF5-AEA7-4FF3-9FDC-EB96A00FAAA1}"/>
    <cellStyle name="Input 4 6 2 3 2" xfId="2754" xr:uid="{132B9927-451B-406F-A800-747A9ED37AEE}"/>
    <cellStyle name="Input 4 6 3" xfId="2755" xr:uid="{28EBB424-0006-418A-8C84-2627C3E37366}"/>
    <cellStyle name="Input 4 7" xfId="2756" xr:uid="{C95E0292-B87E-4F0C-B27A-DF7A7FD0E462}"/>
    <cellStyle name="Input 4 8" xfId="2757" xr:uid="{BA7ADA50-5DD7-4B82-BF39-0C1024D09D70}"/>
    <cellStyle name="Input 4 9" xfId="2758" xr:uid="{E5A0704C-3710-4FCF-B953-3CDC5A7FAA0A}"/>
    <cellStyle name="Input 5" xfId="2759" xr:uid="{FC2621AB-3D41-46F2-A78E-E64386B009DD}"/>
    <cellStyle name="Input 5 2" xfId="2760" xr:uid="{EC812CB6-0540-4B75-BA94-FEB27BE5930B}"/>
    <cellStyle name="Input 5 2 2" xfId="2761" xr:uid="{7D510118-671F-4339-9637-7AAE6445D1BD}"/>
    <cellStyle name="Input 5 2 2 2" xfId="2762" xr:uid="{F148DFB9-A1A6-400B-8A9D-767CFFE6FD3C}"/>
    <cellStyle name="Input 5 2 3" xfId="2763" xr:uid="{1AC5D1B3-2D52-41C1-9FD0-075B7174E678}"/>
    <cellStyle name="Input 5 2 3 2" xfId="2764" xr:uid="{8288E687-61DC-4A96-A3FB-7F17A56807E3}"/>
    <cellStyle name="Input 5 2 4" xfId="2765" xr:uid="{B9C3DC3D-D8C3-4A2D-9A6E-6C20367ED9BF}"/>
    <cellStyle name="Input 5 3" xfId="2766" xr:uid="{3A90B292-3C66-4F00-A801-AE77439394C4}"/>
    <cellStyle name="Input 5 3 2" xfId="2767" xr:uid="{755B07ED-1D73-4F66-9817-5290BC91BA8D}"/>
    <cellStyle name="Input 6" xfId="2768" xr:uid="{7F0BF2B7-BF33-460E-AFC2-13F1B7353BCD}"/>
    <cellStyle name="Input 6 2" xfId="2769" xr:uid="{D4DE95FD-294C-444A-987B-39033EB67D82}"/>
    <cellStyle name="Input 6 2 2" xfId="2770" xr:uid="{67DD53A3-96FC-42E4-BE08-EFD5BD9E8F78}"/>
    <cellStyle name="Input 6 2 2 2" xfId="2771" xr:uid="{917039BE-8136-4958-BAB6-F17E86B9E3E7}"/>
    <cellStyle name="Input 6 2 3" xfId="2772" xr:uid="{C2A6A942-7D2D-4B08-83EF-9CBD2BFA9526}"/>
    <cellStyle name="Input 6 2 3 2" xfId="2773" xr:uid="{26990E3D-7FF7-4C69-8C9B-14CB5BB9A2D6}"/>
    <cellStyle name="Input 6 2 4" xfId="2774" xr:uid="{7CDE9031-6905-4F15-A65C-A84943C19368}"/>
    <cellStyle name="Input 6 3" xfId="2775" xr:uid="{3FAC8432-271E-4519-871A-8443E39EA17D}"/>
    <cellStyle name="Input 6 3 2" xfId="2776" xr:uid="{A449BB51-A381-46A8-8BD2-377DC8744333}"/>
    <cellStyle name="Input 7" xfId="2777" xr:uid="{E08FA49F-3E9B-4F3C-ACAD-EBC11E11813F}"/>
    <cellStyle name="Input 7 2" xfId="2778" xr:uid="{48CF3A22-0F83-4C36-8803-740FE4647EBF}"/>
    <cellStyle name="Input 7 2 2" xfId="2779" xr:uid="{C721389E-BB6C-4BBA-B193-18685C57FC0D}"/>
    <cellStyle name="Input 7 2 2 2" xfId="2780" xr:uid="{F480A5F2-6F2A-4F12-A1FC-1F71F8177DC7}"/>
    <cellStyle name="Input 7 2 3" xfId="2781" xr:uid="{7E1B5A58-49E8-4897-833F-13093CDC80C9}"/>
    <cellStyle name="Input 7 2 3 2" xfId="2782" xr:uid="{95294472-FEE9-4BE6-8707-C99103A8FF64}"/>
    <cellStyle name="Input 7 2 4" xfId="2783" xr:uid="{4629C2BA-5826-4302-8EC2-9AE2FA5EEA12}"/>
    <cellStyle name="Input 7 3" xfId="2784" xr:uid="{4CD1E658-2DF9-4668-BBC2-45F554B6E217}"/>
    <cellStyle name="Input 7 3 2" xfId="2785" xr:uid="{3167BF11-EC6E-433A-AF79-8BE30176CC54}"/>
    <cellStyle name="Input 8" xfId="2786" xr:uid="{0ADB52A0-42D3-42FA-BE45-491ACEDDA209}"/>
    <cellStyle name="Input 8 2" xfId="2787" xr:uid="{D7A70B77-6A44-4731-BA53-4608832292B2}"/>
    <cellStyle name="Input 8 2 2" xfId="2788" xr:uid="{936FCC68-0E71-40C9-A9F2-B159512101C6}"/>
    <cellStyle name="Input 8 2 2 2" xfId="2789" xr:uid="{E7994AC4-E218-4448-A933-A6973BA6EC9C}"/>
    <cellStyle name="Input 8 2 3" xfId="2790" xr:uid="{F9350A39-859A-4D64-8F07-28495E803E1E}"/>
    <cellStyle name="Input 8 2 3 2" xfId="2791" xr:uid="{15BA2D75-C7C7-4F6A-8B6D-D5D44AFCB804}"/>
    <cellStyle name="Input 8 2 4" xfId="2792" xr:uid="{915164E3-F219-4C2D-A8ED-6542F7128B53}"/>
    <cellStyle name="Input 8 3" xfId="2793" xr:uid="{4880E1E9-D49A-48AE-BDC6-A81E714F6BF7}"/>
    <cellStyle name="Input 8 3 2" xfId="2794" xr:uid="{E38EE597-ABFA-4CAF-B3F3-19F45EAABD48}"/>
    <cellStyle name="Input 9" xfId="2795" xr:uid="{8A9FEBE7-DB70-4585-BAD0-3843CD252ADE}"/>
    <cellStyle name="Input 9 2" xfId="2796" xr:uid="{A488534E-CDD8-4E61-9970-84FD74BF2C89}"/>
    <cellStyle name="Input 9 2 2" xfId="2797" xr:uid="{C137BCE0-0E05-4FB2-AFDF-DAB92C3BF452}"/>
    <cellStyle name="Input 9 2 2 2" xfId="2798" xr:uid="{25E86639-232D-4560-B180-098BFDB77CB8}"/>
    <cellStyle name="Input 9 2 3" xfId="2799" xr:uid="{500E8452-D79D-4B0F-AFF7-B6F23B3A0518}"/>
    <cellStyle name="Input 9 2 3 2" xfId="2800" xr:uid="{DB4A33C0-B4A7-42C5-91AF-E6646E196AA0}"/>
    <cellStyle name="Input 9 2 4" xfId="2801" xr:uid="{6435AA45-5119-44BD-9473-8CB981BE0691}"/>
    <cellStyle name="Input 9 3" xfId="2802" xr:uid="{1E93A3DF-5AB1-4622-9A49-2A6FDB7CC9CA}"/>
    <cellStyle name="Input 9 3 2" xfId="2803" xr:uid="{7BC6DA00-C127-4FE3-878C-775E604EAB02}"/>
    <cellStyle name="Input Company Name" xfId="2804" xr:uid="{B58F0145-93C8-477C-AF6F-5B39AAA8344A}"/>
    <cellStyle name="Input Company Name 2" xfId="2805" xr:uid="{22F82B51-6DA6-4AD1-8215-242202C1300F}"/>
    <cellStyle name="Input Company Name 2 2" xfId="2806" xr:uid="{34832169-2316-4FD3-A09B-D28364232C6C}"/>
    <cellStyle name="Input Forecast Currency" xfId="2807" xr:uid="{B24A794C-0845-425F-9EE0-5E5C776714C1}"/>
    <cellStyle name="Input Forecast Currency 2" xfId="2808" xr:uid="{FDD062E2-2CD6-483D-9810-44FFBEA87A9F}"/>
    <cellStyle name="Input Forecast Currency 2 2" xfId="2809" xr:uid="{AAAA7EA4-1D78-48A9-BFAD-A06BF7B72ECE}"/>
    <cellStyle name="Input Forecast Date" xfId="2810" xr:uid="{692F154D-95DF-4585-BF21-91B0B8FBEB04}"/>
    <cellStyle name="Input Forecast Date 2" xfId="2811" xr:uid="{6EF63827-57F9-4462-8E56-AE71F8C6407B}"/>
    <cellStyle name="Input Forecast Date 2 2" xfId="2812" xr:uid="{B5899F21-3B4A-4C55-858A-D5D79C8C28FE}"/>
    <cellStyle name="Input Forecast Multiple" xfId="2813" xr:uid="{6E64AAAE-E207-4F5F-966B-68DBBCE6BF07}"/>
    <cellStyle name="Input Forecast Multiple 2" xfId="2814" xr:uid="{2489E5BC-498B-42A1-A7CB-75914FAA8F0E}"/>
    <cellStyle name="Input Forecast Multiple 2 2" xfId="2815" xr:uid="{DB0BE470-B8E2-4602-8A46-2BFAC558D7E0}"/>
    <cellStyle name="Input Forecast Number" xfId="2816" xr:uid="{D450A47A-900A-4D0B-8321-05D969FF5267}"/>
    <cellStyle name="Input Forecast Number 2" xfId="2817" xr:uid="{157A21E2-25C2-42EF-8C2C-744B3A98F0B1}"/>
    <cellStyle name="Input Forecast Number 2 2" xfId="2818" xr:uid="{8022A0B6-9F13-4C38-A8E9-16CF952E32E8}"/>
    <cellStyle name="Input Forecast Percentage" xfId="2819" xr:uid="{AFCE2286-0C9D-463A-B52E-B1AF09CE68BE}"/>
    <cellStyle name="Input Forecast Percentage 2" xfId="2820" xr:uid="{877F08BA-5325-4BD6-9CE5-F96451171063}"/>
    <cellStyle name="Input Forecast Percentage 2 2" xfId="2821" xr:uid="{582A356E-FEC6-49EC-BCF5-E4B16AB05B29}"/>
    <cellStyle name="Input Forecast Year" xfId="2822" xr:uid="{A9B0B3AA-9F58-488F-97C4-83C1E41D4F03}"/>
    <cellStyle name="Input Forecast Year 2" xfId="2823" xr:uid="{A1436865-36F3-4CA8-8AAE-08F18BE0530A}"/>
    <cellStyle name="Input Forecast Year 2 2" xfId="2824" xr:uid="{828964BC-9430-4CC1-9215-E11DBA3E93B9}"/>
    <cellStyle name="Input Heading 1" xfId="2825" xr:uid="{717EB203-B9EC-4041-B7DC-78EC03C9B1D5}"/>
    <cellStyle name="Input Heading 1 2" xfId="2826" xr:uid="{3861AC38-4F8E-4795-B06C-936423BAFD90}"/>
    <cellStyle name="Input Heading 1 2 2" xfId="2827" xr:uid="{FB95919D-47B7-40A0-9FFB-E4732087C856}"/>
    <cellStyle name="Input Heading 2" xfId="2828" xr:uid="{D86FB6CE-188C-43F5-9AA7-7C05429E271B}"/>
    <cellStyle name="Input Heading 2 2" xfId="2829" xr:uid="{8C0D8E15-81A7-43F7-AB67-FE8659B055BD}"/>
    <cellStyle name="Input Heading 2 2 2" xfId="2830" xr:uid="{EB823D29-00DF-40C1-BC96-663C80B1D6B3}"/>
    <cellStyle name="Input Heading 3" xfId="2831" xr:uid="{9A057AFA-8F83-4A0C-B600-7055A9022396}"/>
    <cellStyle name="Input Heading 3 2" xfId="2832" xr:uid="{6E67DB84-7CFD-46AD-AB01-D6CF7ED7A514}"/>
    <cellStyle name="Input Heading 3 2 2" xfId="2833" xr:uid="{585ECBFE-4224-4CAC-80EE-7B22211D2B4A}"/>
    <cellStyle name="Input Heading 4" xfId="2834" xr:uid="{6DB73404-6EA5-4387-82E0-39072C113243}"/>
    <cellStyle name="Input Heading 4 2" xfId="2835" xr:uid="{F9257843-9FF9-4A12-8CEA-1C7BEE43A66C}"/>
    <cellStyle name="Input Heading 4 2 2" xfId="2836" xr:uid="{AD157699-E49C-42D0-82AE-6FCACFA6190C}"/>
    <cellStyle name="Input Middle Currency" xfId="2837" xr:uid="{573A2C47-3B57-4AC4-8E52-BF00C4E301BE}"/>
    <cellStyle name="Input Middle Currency 2" xfId="2838" xr:uid="{E10F9E7E-4163-4391-B780-1172DCE09014}"/>
    <cellStyle name="Input Middle Currency 2 2" xfId="2839" xr:uid="{DFD99507-300A-4D92-AC90-99D4E1F68646}"/>
    <cellStyle name="Input Middle Date" xfId="2840" xr:uid="{7890FF67-C1B1-4EDE-8FFF-727A8B8ABED2}"/>
    <cellStyle name="Input Middle Date 2" xfId="2841" xr:uid="{F2EE54AA-A902-4A28-BE46-EE86CCB32F74}"/>
    <cellStyle name="Input Middle Date 2 2" xfId="2842" xr:uid="{B53D67B8-0D83-481C-885C-E49542613943}"/>
    <cellStyle name="Input Middle Date 2 2 2" xfId="2843" xr:uid="{73D59C13-4A76-407B-BBC8-F950DADF8B97}"/>
    <cellStyle name="Input Middle Date 2 2 2 2" xfId="2844" xr:uid="{A19E465F-4732-45BB-AC50-45C37DCAB7F2}"/>
    <cellStyle name="Input Middle Date 2 2 2 2 2" xfId="2845" xr:uid="{B45E29A4-4E76-4C84-A829-D404F8FB9CD0}"/>
    <cellStyle name="Input Middle Date 2 3" xfId="2846" xr:uid="{77044A89-1259-4B4A-99A2-C3F8541878E0}"/>
    <cellStyle name="Input Middle Date 2 3 2" xfId="2847" xr:uid="{197BAE38-6F21-4279-9F08-CCC8D193034F}"/>
    <cellStyle name="Input Middle Date 2 3 2 2" xfId="2848" xr:uid="{E77F0337-EFE7-45EE-A858-62CCA28EDB9D}"/>
    <cellStyle name="Input Middle Date 3" xfId="2849" xr:uid="{7328A0CB-0E64-44C5-A132-F87095E3BDEA}"/>
    <cellStyle name="Input Middle Date 3 2" xfId="2850" xr:uid="{A82EDC55-51DF-44A6-A390-AF5E225AD40B}"/>
    <cellStyle name="Input Middle Date 3 2 2" xfId="2851" xr:uid="{4AD23A8B-1BE3-46B9-A47D-67D4117F35C1}"/>
    <cellStyle name="Input Middle Multiple" xfId="2852" xr:uid="{7D0955EB-8063-455B-A4D1-483ECFCD45AD}"/>
    <cellStyle name="Input Middle Multiple 2" xfId="2853" xr:uid="{62CC1C7A-B680-4407-A794-4BD98FE258A9}"/>
    <cellStyle name="Input Middle Multiple 2 2" xfId="2854" xr:uid="{F4976D78-4938-45F6-B3C7-467BE11E0784}"/>
    <cellStyle name="Input Middle Number" xfId="2855" xr:uid="{AFFB4560-DCD1-423D-A025-3C3C763DE8DC}"/>
    <cellStyle name="Input Middle Number 2" xfId="2856" xr:uid="{0505A817-31CD-472B-BB9C-B49AF3B82230}"/>
    <cellStyle name="Input Middle Number 2 2" xfId="2857" xr:uid="{2B2A87A9-9998-4258-8B41-0539FB73A28F}"/>
    <cellStyle name="Input Middle Percentage" xfId="2858" xr:uid="{E88C5635-D1E0-4828-9C9A-16AF22A5B142}"/>
    <cellStyle name="Input Middle Percentage 2" xfId="2859" xr:uid="{EAF4692C-16CB-48AF-937C-E05C749854FC}"/>
    <cellStyle name="Input Middle Percentage 2 2" xfId="2860" xr:uid="{C9FA8505-09A1-4B74-8732-C9B72C4BFA25}"/>
    <cellStyle name="Input Middle Title / Name" xfId="2861" xr:uid="{28977584-95B0-4A45-9CD4-461980657A52}"/>
    <cellStyle name="Input Middle Title / Name 2" xfId="2862" xr:uid="{99A8CCB2-131C-4D55-A94E-A083BED0C943}"/>
    <cellStyle name="Input Middle Title / Name 2 2" xfId="2863" xr:uid="{970B9C5F-7D5E-43A0-9074-6DE0E45C6415}"/>
    <cellStyle name="Input Middle Year" xfId="2864" xr:uid="{D2FD1030-2E99-4322-9997-6E297DDE60D5}"/>
    <cellStyle name="Input Middle Year 2" xfId="2865" xr:uid="{20694508-FF4E-4B9E-8A54-86539F94600A}"/>
    <cellStyle name="Input Middle Year 2 2" xfId="2866" xr:uid="{48674679-B627-4C2F-B9BB-30E1A16C8799}"/>
    <cellStyle name="Input Sheet Title" xfId="2867" xr:uid="{6D445B2C-9238-4AB4-AFC0-FB07009199B3}"/>
    <cellStyle name="Input Sheet Title 2" xfId="2868" xr:uid="{3D84EB94-06DE-4BA0-A9ED-18AD9A52D7C9}"/>
    <cellStyle name="Input Sheet Title 2 2" xfId="2869" xr:uid="{1E43115A-577B-41BE-8D91-3736477A4602}"/>
    <cellStyle name="line" xfId="2870" xr:uid="{53467C00-2744-4345-9F12-D1C8667416A2}"/>
    <cellStyle name="Linked Cell 10" xfId="2871" xr:uid="{68E74F8A-C1BC-4F1E-A19D-B9A30171D673}"/>
    <cellStyle name="Linked Cell 11" xfId="2872" xr:uid="{3A97A863-77C0-4C33-AA9D-C41D25845ECB}"/>
    <cellStyle name="Linked Cell 12" xfId="2873" xr:uid="{24FED752-9C24-4C5C-8EFD-750CD3DC21FC}"/>
    <cellStyle name="Linked Cell 13" xfId="2874" xr:uid="{1795043F-F898-45F0-B803-453EB8405A0A}"/>
    <cellStyle name="Linked Cell 14" xfId="2875" xr:uid="{587B284E-4F7A-43C1-A088-A67085F220AE}"/>
    <cellStyle name="Linked Cell 15" xfId="2876" xr:uid="{DA0F4026-D9C9-47D8-B2F7-F33C5C8ADB4A}"/>
    <cellStyle name="Linked Cell 16" xfId="2877" xr:uid="{B7D62FA2-04C2-414C-BD89-DD1E25AB4925}"/>
    <cellStyle name="Linked Cell 17" xfId="2878" xr:uid="{E1DF3186-5B0E-4BF7-A3D2-DCB83F806EA4}"/>
    <cellStyle name="Linked Cell 17 2" xfId="2879" xr:uid="{23186472-53A1-4F4C-BC45-73AD704FD207}"/>
    <cellStyle name="Linked Cell 17 3" xfId="2880" xr:uid="{F17416A4-594E-4C34-8EB3-6AEB64F8B1C0}"/>
    <cellStyle name="Linked Cell 18" xfId="2881" xr:uid="{2C355A8A-6384-4365-BB2A-5175F9250FAB}"/>
    <cellStyle name="Linked Cell 19" xfId="2882" xr:uid="{279BDCB2-5BBB-4BCF-B6D8-3BE31786C573}"/>
    <cellStyle name="Linked Cell 2" xfId="2883" xr:uid="{AB7E7F3E-2FC0-42C8-B352-23224DA7F06D}"/>
    <cellStyle name="Linked Cell 2 2" xfId="2884" xr:uid="{8CFD8DCE-E08E-4DFE-9C01-C96DDA296946}"/>
    <cellStyle name="Linked Cell 2 2 2" xfId="2885" xr:uid="{EF688DC6-9AB8-4133-86E2-E800AC2BF4EC}"/>
    <cellStyle name="Linked Cell 2 3" xfId="2886" xr:uid="{1A90FBF4-A2CC-4B18-9212-F07AF8D436C1}"/>
    <cellStyle name="Linked Cell 2 4" xfId="2887" xr:uid="{000232AC-5CC0-456A-BE02-BA75ECF9026D}"/>
    <cellStyle name="Linked Cell 20" xfId="2888" xr:uid="{9D4EDAAE-1E86-4CD1-9D9E-4BB1A3FEFF46}"/>
    <cellStyle name="Linked Cell 21" xfId="2889" xr:uid="{B6910C82-24EE-49E9-AF09-9ADA013B4BA9}"/>
    <cellStyle name="Linked Cell 22" xfId="2890" xr:uid="{5337D32B-89AA-431F-ACCA-54B31629D530}"/>
    <cellStyle name="Linked Cell 23" xfId="2891" xr:uid="{8C432214-1B12-440C-8083-DC21C4DC50DC}"/>
    <cellStyle name="Linked Cell 3" xfId="2892" xr:uid="{5B0A9E96-0387-435D-A15A-355FAFD93F31}"/>
    <cellStyle name="Linked Cell 3 2" xfId="2893" xr:uid="{571515E2-BF86-4282-B8E3-7941071A2AF3}"/>
    <cellStyle name="Linked Cell 3 3" xfId="2894" xr:uid="{C1FA5E1B-DF00-48F0-9824-1983EC5AA430}"/>
    <cellStyle name="Linked Cell 4" xfId="2895" xr:uid="{A1FBA55E-AFFD-4E47-ABF3-61B606725FD8}"/>
    <cellStyle name="Linked Cell 4 10" xfId="2896" xr:uid="{70C08AD1-5AC3-4E26-80B7-81A7E1FEEA8A}"/>
    <cellStyle name="Linked Cell 4 2" xfId="2897" xr:uid="{BBA8E259-A1DC-45B1-AEDB-0700257BE72D}"/>
    <cellStyle name="Linked Cell 4 2 2" xfId="2898" xr:uid="{CE91DE81-5462-4B21-B841-84A51F1B92B5}"/>
    <cellStyle name="Linked Cell 4 3" xfId="2899" xr:uid="{0F2171DC-1F1D-4D3D-AAE6-416DA9DA6854}"/>
    <cellStyle name="Linked Cell 4 3 2" xfId="2900" xr:uid="{1C926A3B-FC69-49E4-BD5B-E38AF4A00669}"/>
    <cellStyle name="Linked Cell 4 3 2 2" xfId="2901" xr:uid="{17653EB7-AFD5-43F1-BDF1-B73AE29361DB}"/>
    <cellStyle name="Linked Cell 4 3 2 2 2" xfId="2902" xr:uid="{AF4329FF-51C2-4AD8-B77A-83B3A631FC58}"/>
    <cellStyle name="Linked Cell 4 3 2 2 2 2" xfId="2903" xr:uid="{53E325A1-DA9D-40FE-9A25-429FD174FF98}"/>
    <cellStyle name="Linked Cell 4 3 2 2 3" xfId="2904" xr:uid="{65823FB2-5B85-4E00-8B6E-36CC6403E8B1}"/>
    <cellStyle name="Linked Cell 4 3 2 2 3 2" xfId="2905" xr:uid="{1C1F6703-9293-4B0A-8A90-65F71E9C9E5C}"/>
    <cellStyle name="Linked Cell 4 3 2 2 3 3" xfId="2906" xr:uid="{17932088-1518-4479-86B5-7AC9A5F0EBE8}"/>
    <cellStyle name="Linked Cell 4 3 2 2 4" xfId="2907" xr:uid="{38C2EF99-38AB-4138-9F20-8DFEA06E4D20}"/>
    <cellStyle name="Linked Cell 4 3 2 3" xfId="2908" xr:uid="{DF535AB1-FE3A-459A-A151-4FD41614472D}"/>
    <cellStyle name="Linked Cell 4 3 2 4" xfId="2909" xr:uid="{575B088F-E19F-4754-BAF7-3F75EE8C53C2}"/>
    <cellStyle name="Linked Cell 4 3 3" xfId="2910" xr:uid="{64642CD1-78B2-4E59-AB9B-FB61DB93C053}"/>
    <cellStyle name="Linked Cell 4 4" xfId="2911" xr:uid="{D7795B02-A326-4A52-9335-7F5809E55C5A}"/>
    <cellStyle name="Linked Cell 4 4 2" xfId="2912" xr:uid="{F5900C88-F7CB-4F6E-BBE1-15186760B1DA}"/>
    <cellStyle name="Linked Cell 4 4 2 2" xfId="2913" xr:uid="{590B0401-7142-4020-BD5D-2614A83B17CB}"/>
    <cellStyle name="Linked Cell 4 4 2 2 2" xfId="2914" xr:uid="{8EDE610E-4378-4149-9088-F133BD9A88D9}"/>
    <cellStyle name="Linked Cell 4 4 2 2 2 2" xfId="2915" xr:uid="{7D5BE20A-F5F4-4436-B119-F8CA175247C8}"/>
    <cellStyle name="Linked Cell 4 4 2 2 2 3" xfId="2916" xr:uid="{A93EB2B3-1AB3-4B94-AF5D-EA9470051863}"/>
    <cellStyle name="Linked Cell 4 4 2 2 3" xfId="2917" xr:uid="{70D785A8-2377-4852-9AB6-9944FA0ED969}"/>
    <cellStyle name="Linked Cell 4 4 2 2 3 2" xfId="2918" xr:uid="{D30C83D9-AAE6-484F-B22B-70F0DD1D7885}"/>
    <cellStyle name="Linked Cell 4 4 2 2 3 2 2" xfId="2919" xr:uid="{20F808A9-4C62-4185-8B22-55C9A7942B57}"/>
    <cellStyle name="Linked Cell 4 4 2 2 3 2 2 2" xfId="2920" xr:uid="{5113383D-F457-4126-9B92-FAABD6773FED}"/>
    <cellStyle name="Linked Cell 4 4 2 2 3 2 2 3" xfId="2921" xr:uid="{05AB3709-F674-4804-83F1-8D9AF5FA1726}"/>
    <cellStyle name="Linked Cell 4 4 2 2 3 2 3" xfId="2922" xr:uid="{D2920F0D-B1D8-475E-839E-37B3DA11B6E3}"/>
    <cellStyle name="Linked Cell 4 4 2 2 3 2 4" xfId="2923" xr:uid="{D02447DD-6B4C-4937-B8BF-D9245D7E8A79}"/>
    <cellStyle name="Linked Cell 4 4 2 2 3 3" xfId="2924" xr:uid="{3C68B1C5-44B7-48A1-A7D1-2DA0E5C32F2F}"/>
    <cellStyle name="Linked Cell 4 4 2 3" xfId="2925" xr:uid="{C6E2B168-923E-4F53-9EAE-14250068D0C7}"/>
    <cellStyle name="Linked Cell 4 4 2 3 2" xfId="2926" xr:uid="{EE406B4F-6FB5-4E32-BA04-42DC9C11356B}"/>
    <cellStyle name="Linked Cell 4 4 2 4" xfId="2927" xr:uid="{85DB8263-82EC-4869-846D-E1F61BF6BE46}"/>
    <cellStyle name="Linked Cell 4 4 3" xfId="2928" xr:uid="{E8955598-C23D-40B7-8F68-33151A322284}"/>
    <cellStyle name="Linked Cell 4 4 3 2" xfId="2929" xr:uid="{4FFF04DB-DF2F-4E3C-99C4-82E581DD97ED}"/>
    <cellStyle name="Linked Cell 4 4 3 2 2" xfId="2930" xr:uid="{FA9CF9AE-FCE6-4736-9CFD-326844A2B2CF}"/>
    <cellStyle name="Linked Cell 4 4 3 2 2 2" xfId="2931" xr:uid="{774FEDB7-3BA9-4EC5-9CA9-25544ED35159}"/>
    <cellStyle name="Linked Cell 4 4 3 2 3" xfId="2932" xr:uid="{85CA8FC2-7BAF-44FF-9463-2F2E99E75359}"/>
    <cellStyle name="Linked Cell 4 4 3 2 3 2" xfId="2933" xr:uid="{A4D6C288-A6C5-4073-9D24-69975BBAF22C}"/>
    <cellStyle name="Linked Cell 4 4 3 2 3 3" xfId="2934" xr:uid="{BE2B4286-0A99-43A2-ABDA-4995E113EB9E}"/>
    <cellStyle name="Linked Cell 4 4 3 2 4" xfId="2935" xr:uid="{08D51B01-AD4E-4226-8991-68E97EAF7E24}"/>
    <cellStyle name="Linked Cell 4 4 3 3" xfId="2936" xr:uid="{43940F58-87CC-40C4-A617-6E8415F1479C}"/>
    <cellStyle name="Linked Cell 4 4 3 4" xfId="2937" xr:uid="{1479B42D-8EC0-4A49-93BD-755916526887}"/>
    <cellStyle name="Linked Cell 4 4 4" xfId="2938" xr:uid="{0E6A3287-EBCD-47BB-B98D-EA30ABDAF8CB}"/>
    <cellStyle name="Linked Cell 4 5" xfId="2939" xr:uid="{05B301C4-9A8B-4235-B523-4B45F5A74C1C}"/>
    <cellStyle name="Linked Cell 4 6" xfId="2940" xr:uid="{26ED7785-74D4-458E-9F0A-E8C7461096E4}"/>
    <cellStyle name="Linked Cell 4 6 2" xfId="2941" xr:uid="{43297B9B-23AE-4A48-B02D-8FAD7AE3B803}"/>
    <cellStyle name="Linked Cell 4 6 2 2" xfId="2942" xr:uid="{7212844F-462B-4477-93CB-EBAEDA7EC15B}"/>
    <cellStyle name="Linked Cell 4 6 2 2 2" xfId="2943" xr:uid="{3CF6B5DF-5201-4F81-BB77-6E5BDF6A1A4B}"/>
    <cellStyle name="Linked Cell 4 6 2 2 3" xfId="2944" xr:uid="{6CB446CA-0BF3-4C81-A6A8-7AF134A8E6A3}"/>
    <cellStyle name="Linked Cell 4 6 2 3" xfId="2945" xr:uid="{D3CD4845-271E-4EEA-B068-9C3D4A8489E1}"/>
    <cellStyle name="Linked Cell 4 6 2 3 2" xfId="2946" xr:uid="{0F1D8E51-D3B2-4777-BB1E-952DB9DFEEDE}"/>
    <cellStyle name="Linked Cell 4 6 2 3 2 2" xfId="2947" xr:uid="{AF92B060-D51C-4B40-9CCD-30612F2BFD5E}"/>
    <cellStyle name="Linked Cell 4 6 2 3 2 2 2" xfId="2948" xr:uid="{DB3AD03F-7A76-4B79-B2C4-86C218D66D4D}"/>
    <cellStyle name="Linked Cell 4 6 2 3 2 2 3" xfId="2949" xr:uid="{83D01D6C-FF56-44B0-ACA6-D1BB50EFC47C}"/>
    <cellStyle name="Linked Cell 4 6 2 3 2 3" xfId="2950" xr:uid="{224B4B2F-5816-4AD8-8523-1022554E0D06}"/>
    <cellStyle name="Linked Cell 4 6 2 3 2 4" xfId="2951" xr:uid="{E851B2B3-6841-4E06-AC9A-ED9C4417E2B6}"/>
    <cellStyle name="Linked Cell 4 6 2 3 3" xfId="2952" xr:uid="{005CA82D-A081-4757-801B-57F389DF91C2}"/>
    <cellStyle name="Linked Cell 4 6 3" xfId="2953" xr:uid="{2619028E-393D-45D8-A95E-401A0C7CE3B4}"/>
    <cellStyle name="Linked Cell 4 6 3 2" xfId="2954" xr:uid="{3CD38FB7-CD3A-4EDB-AD09-278C288EF9B9}"/>
    <cellStyle name="Linked Cell 4 6 4" xfId="2955" xr:uid="{D3B81228-F89C-4D37-AFF5-919F2FFB1AC1}"/>
    <cellStyle name="Linked Cell 4 7" xfId="2956" xr:uid="{F752FFEF-1EF7-4614-8D2C-1E0CEBC1A63C}"/>
    <cellStyle name="Linked Cell 4 8" xfId="2957" xr:uid="{1CFD00EC-7A95-4974-9D0F-37E1BD18A98A}"/>
    <cellStyle name="Linked Cell 4 8 2" xfId="2958" xr:uid="{22326334-0C3D-4903-B780-6E5DB8946F15}"/>
    <cellStyle name="Linked Cell 4 8 2 2" xfId="2959" xr:uid="{9DE4CD90-D76F-4290-BD2C-C425BFABDE84}"/>
    <cellStyle name="Linked Cell 4 8 3" xfId="2960" xr:uid="{1E36D6B7-6A86-4F75-99BD-740F83E755D8}"/>
    <cellStyle name="Linked Cell 4 8 4" xfId="2961" xr:uid="{67263E5A-1920-41CD-AC24-D6C0D4AAC486}"/>
    <cellStyle name="Linked Cell 4 9" xfId="2962" xr:uid="{6502FE6B-4233-4BA2-BD18-6D05E6014CB2}"/>
    <cellStyle name="Linked Cell 5" xfId="2963" xr:uid="{905D7EA0-B741-47BE-A9E9-F2D06D3CADDF}"/>
    <cellStyle name="Linked Cell 6" xfId="2964" xr:uid="{58C8CE39-1692-4EF3-8F23-56257F9CC886}"/>
    <cellStyle name="Linked Cell 7" xfId="2965" xr:uid="{AE9622AA-440C-4F5F-8C89-2E070663BD4E}"/>
    <cellStyle name="Linked Cell 8" xfId="2966" xr:uid="{4ADF6A05-F587-4865-B1D1-71AAA80502AF}"/>
    <cellStyle name="Linked Cell 9" xfId="2967" xr:uid="{2F0C050A-1BC1-44E3-9AD7-B69D57AF18E5}"/>
    <cellStyle name="Locked" xfId="2968" xr:uid="{7E440C8B-810F-4889-96D7-E34C0F06A375}"/>
    <cellStyle name="Lookup Table Heading" xfId="2969" xr:uid="{D25A0FEA-B29D-45C9-9C0E-E09BB0F1AD45}"/>
    <cellStyle name="Lookup Table Heading 2" xfId="2970" xr:uid="{21C492D4-80A5-4373-BAE5-E32656763644}"/>
    <cellStyle name="Lookup Table Heading 2 2" xfId="2971" xr:uid="{5B174C93-A7B2-46B5-B774-359AD7A5C3AC}"/>
    <cellStyle name="Lookup Table Heading 2 2 2" xfId="2972" xr:uid="{13D9F0C9-18BC-4C76-B27C-95001A25DFD0}"/>
    <cellStyle name="Lookup Table Heading 2 2 2 2" xfId="2973" xr:uid="{B7F0B38C-D2A6-46DF-816C-615B423833DB}"/>
    <cellStyle name="Lookup Table Heading 2 2 2 2 2" xfId="2974" xr:uid="{780E26D6-4552-4B18-8F6B-DFCDA2B08FFE}"/>
    <cellStyle name="Lookup Table Heading 2 2 2 3" xfId="2975" xr:uid="{D1126BAD-2B75-4595-AC99-78A6373C1336}"/>
    <cellStyle name="Lookup Table Heading 2 2 2 3 2" xfId="2976" xr:uid="{48354B0B-5656-42DE-B8C6-F42BCAD9B5E8}"/>
    <cellStyle name="Lookup Table Heading 2 2 2 4" xfId="2977" xr:uid="{0A4D0EFE-1880-4DAB-A01C-CFA2CE7D205F}"/>
    <cellStyle name="Lookup Table Heading 2 2 3" xfId="2978" xr:uid="{DAEBB2CC-D84C-433D-95A8-4B05F66DD252}"/>
    <cellStyle name="Lookup Table Heading 2 2 3 2" xfId="2979" xr:uid="{2484E383-48F3-42EF-AC54-FD268F330D51}"/>
    <cellStyle name="Lookup Table Heading 2 3" xfId="2980" xr:uid="{09369BF6-5E52-4A1D-AC73-B3CE30203BDB}"/>
    <cellStyle name="Lookup Table Heading 2 3 2" xfId="2981" xr:uid="{800FDCB4-2C7A-42F3-A830-C49472119818}"/>
    <cellStyle name="Lookup Table Heading 2 3 2 2" xfId="2982" xr:uid="{DC59538D-7F8D-4D8F-BDD2-120D67F7CB26}"/>
    <cellStyle name="Lookup Table Heading 2 3 3" xfId="2983" xr:uid="{E20E7174-8F61-45C3-AC66-6256D228498C}"/>
    <cellStyle name="Lookup Table Heading 2 3 3 2" xfId="2984" xr:uid="{BD89C30A-53B6-4511-AAB0-1BE9618D2D69}"/>
    <cellStyle name="Lookup Table Heading 2 3 4" xfId="2985" xr:uid="{D112E0B3-ED15-4980-8707-510649CDBD51}"/>
    <cellStyle name="Lookup Table Heading 2 4" xfId="2986" xr:uid="{06F64441-F1CA-4CBB-A052-1B59A244F901}"/>
    <cellStyle name="Lookup Table Heading 2 4 2" xfId="2987" xr:uid="{4C388568-928A-4BF1-B16E-F77D32586F1A}"/>
    <cellStyle name="Lookup Table Heading 3" xfId="2988" xr:uid="{B4709FBB-E374-4FAB-AF36-EC9FBCAB1788}"/>
    <cellStyle name="Lookup Table Heading 3 2" xfId="2989" xr:uid="{88C14FB3-D034-4BAD-A803-4EA00216DA4B}"/>
    <cellStyle name="Lookup Table Heading 3 2 2" xfId="2990" xr:uid="{D6FA1550-2B0A-4853-AB06-C8E74E14847C}"/>
    <cellStyle name="Lookup Table Heading 3 3" xfId="2991" xr:uid="{6186A4AB-0E9A-404E-8B13-D30559EB706D}"/>
    <cellStyle name="Lookup Table Heading 3 3 2" xfId="2992" xr:uid="{042A34E6-B2EC-4226-AD11-7DD2FC251C58}"/>
    <cellStyle name="Lookup Table Heading 3 4" xfId="2993" xr:uid="{E1282C1B-16DA-4BF0-BA28-FC4E4432D900}"/>
    <cellStyle name="Lookup Table Heading 3 4 2" xfId="2994" xr:uid="{8ECF1512-F77E-4820-A832-DF5A05379339}"/>
    <cellStyle name="Lookup Table Heading 3 5" xfId="2995" xr:uid="{82A29346-030B-4AF5-A826-AEC81DA7A94C}"/>
    <cellStyle name="Lookup Table Heading 4" xfId="2996" xr:uid="{CA908EB9-8A56-42EE-A10C-60699E451B27}"/>
    <cellStyle name="Lookup Table Heading 4 2" xfId="2997" xr:uid="{E4F2547D-0BA0-4BB4-9258-673D1C7C6A3B}"/>
    <cellStyle name="Lookup Table Heading 4 2 2" xfId="2998" xr:uid="{5BB4FEF3-9B6D-42AD-AB41-76C0FD4C944F}"/>
    <cellStyle name="Lookup Table Heading 4 3" xfId="2999" xr:uid="{AB5DFC77-A675-44FB-9EF3-F6E5B918DC0E}"/>
    <cellStyle name="Lookup Table Heading 4 3 2" xfId="3000" xr:uid="{82901B21-72F4-4DAD-8FFA-6F5A986869E3}"/>
    <cellStyle name="Lookup Table Heading 4 4" xfId="3001" xr:uid="{860536C6-0204-4AB2-8B90-79C7AA0E6E5E}"/>
    <cellStyle name="Lookup Table Heading 4 4 2" xfId="3002" xr:uid="{BE605EFF-7BD1-412F-8D6E-7EC5517A4C6C}"/>
    <cellStyle name="Lookup Table Heading 4 5" xfId="3003" xr:uid="{27ECF705-1526-4537-ACF6-063759E7E211}"/>
    <cellStyle name="Lookup Table Heading 5" xfId="3004" xr:uid="{C6E51252-E828-4B61-AF6E-8771BD7DB229}"/>
    <cellStyle name="Lookup Table Heading 5 2" xfId="3005" xr:uid="{046A58FD-B58C-4C09-90BA-9168274EBFC0}"/>
    <cellStyle name="Lookup Table Heading 5 2 2" xfId="3006" xr:uid="{F09E975B-7A80-4B10-A177-74B9388D72A0}"/>
    <cellStyle name="Lookup Table Heading 5 3" xfId="3007" xr:uid="{7333F762-B23F-4477-9371-73B6AF380583}"/>
    <cellStyle name="Lookup Table Heading 5 3 2" xfId="3008" xr:uid="{5BB6980A-E18C-45CA-9F13-9C2BE7A0164D}"/>
    <cellStyle name="Lookup Table Heading 5 4" xfId="3009" xr:uid="{7BE510FF-CB52-4624-9B11-85721435F317}"/>
    <cellStyle name="Lookup Table Heading 6" xfId="3010" xr:uid="{902C3958-B664-4CE8-ABA7-C957AE0C67D0}"/>
    <cellStyle name="Lookup Table Heading 6 2" xfId="3011" xr:uid="{33514193-A6E6-4A54-846D-51DD959BC8B5}"/>
    <cellStyle name="Lookup Table Heading 6 2 2" xfId="3012" xr:uid="{D70F072E-0F3F-493C-AFF5-6F0AF228539E}"/>
    <cellStyle name="Lookup Table Heading 6 3" xfId="3013" xr:uid="{244FD79F-94C9-45D6-95F0-F09C2FEEA22F}"/>
    <cellStyle name="Lookup Table Heading 6 3 2" xfId="3014" xr:uid="{39083178-B46C-4EF3-A27A-0A9DCDB79DAC}"/>
    <cellStyle name="Lookup Table Heading 6 4" xfId="3015" xr:uid="{4667F18A-8CAF-44A4-878E-A0267C6B622A}"/>
    <cellStyle name="Lookup Table Label" xfId="3016" xr:uid="{8D40BB8D-0737-4BF2-8920-7308023EF3B0}"/>
    <cellStyle name="Lookup Table Label 2" xfId="3017" xr:uid="{508E5F1D-C763-49AE-AEAB-D7E65E5FFCEA}"/>
    <cellStyle name="Lookup Table Label 2 2" xfId="3018" xr:uid="{BC321583-BA07-457F-80DA-F77D32B4023D}"/>
    <cellStyle name="Lookup Table Label 2 2 2" xfId="3019" xr:uid="{C9F5125A-3F30-4759-9473-13FF849ACF55}"/>
    <cellStyle name="Lookup Table Label 2 2 2 2" xfId="3020" xr:uid="{EB6E8E55-9F23-490B-8576-BB061CB958B0}"/>
    <cellStyle name="Lookup Table Label 2 2 2 2 2" xfId="3021" xr:uid="{03E3B9ED-27C5-44B0-8213-7F69AB8E7130}"/>
    <cellStyle name="Lookup Table Label 2 2 2 3" xfId="3022" xr:uid="{F1139AC1-AA8F-4B9F-9890-B2906F53DD3E}"/>
    <cellStyle name="Lookup Table Label 2 2 2 3 2" xfId="3023" xr:uid="{B32B7CA9-8F3D-4BA4-B0E2-9A8AEF385DA7}"/>
    <cellStyle name="Lookup Table Label 2 2 2 4" xfId="3024" xr:uid="{95B8F90D-12DC-41AB-8BDE-82B325391A75}"/>
    <cellStyle name="Lookup Table Label 2 2 3" xfId="3025" xr:uid="{A0972198-079B-40ED-8792-6BED71BC23B6}"/>
    <cellStyle name="Lookup Table Label 2 2 3 2" xfId="3026" xr:uid="{98AD89AB-E3CE-4E47-9B72-20534B8B6BD0}"/>
    <cellStyle name="Lookup Table Label 2 3" xfId="3027" xr:uid="{6CE7531A-7EF0-41F0-ABCF-626CB0111F23}"/>
    <cellStyle name="Lookup Table Label 2 3 2" xfId="3028" xr:uid="{09095DD0-5D71-4E47-8CDA-292BCB5A4CFE}"/>
    <cellStyle name="Lookup Table Label 2 3 2 2" xfId="3029" xr:uid="{4180B37C-C1CA-4FD5-9A46-7E6A0CEED365}"/>
    <cellStyle name="Lookup Table Label 2 3 3" xfId="3030" xr:uid="{AC48669E-52FF-4262-BB59-A64CFBE793E6}"/>
    <cellStyle name="Lookup Table Label 2 3 3 2" xfId="3031" xr:uid="{5C1CD2FC-777D-47AF-AC30-DD9050BD496A}"/>
    <cellStyle name="Lookup Table Label 2 3 4" xfId="3032" xr:uid="{EF0350CE-576E-4DD2-8317-4199BD930A72}"/>
    <cellStyle name="Lookup Table Label 2 4" xfId="3033" xr:uid="{6E180C53-0635-4723-9FCF-D7BC64058490}"/>
    <cellStyle name="Lookup Table Label 2 4 2" xfId="3034" xr:uid="{3EA13457-F48F-42E2-9A9C-D1FF5C10D6E9}"/>
    <cellStyle name="Lookup Table Label 3" xfId="3035" xr:uid="{767D92FD-DF87-49DA-BE55-570F60984BC5}"/>
    <cellStyle name="Lookup Table Label 3 2" xfId="3036" xr:uid="{E800359A-DFDA-4D3C-96A7-1CDC2CF172C2}"/>
    <cellStyle name="Lookup Table Label 3 2 2" xfId="3037" xr:uid="{3166B8D3-77D9-4DB3-BAA9-232C86022186}"/>
    <cellStyle name="Lookup Table Label 3 2 2 2" xfId="3038" xr:uid="{F5B49672-9508-40C1-9006-3E847C38E5EB}"/>
    <cellStyle name="Lookup Table Label 3 2 3" xfId="3039" xr:uid="{E019463E-81C3-419B-9D9E-EBC6B90B4A93}"/>
    <cellStyle name="Lookup Table Label 3 2 3 2" xfId="3040" xr:uid="{FB6C0826-BC03-446A-9EB5-B4EA668CECAF}"/>
    <cellStyle name="Lookup Table Label 3 2 4" xfId="3041" xr:uid="{8618995C-E82E-4632-A255-0B33B1188A23}"/>
    <cellStyle name="Lookup Table Label 3 3" xfId="3042" xr:uid="{6B21A75D-EDFD-4D8A-8A66-D0FB8531FD69}"/>
    <cellStyle name="Lookup Table Label 3 3 2" xfId="3043" xr:uid="{B6F996AE-2085-4931-A899-1EDBB3EFFD05}"/>
    <cellStyle name="Lookup Table Label 4" xfId="3044" xr:uid="{4664D110-3080-44BA-A06F-D26410A1EF3F}"/>
    <cellStyle name="Lookup Table Label 4 2" xfId="3045" xr:uid="{D847915B-590C-4CC0-96A3-4EEF4A9EED6D}"/>
    <cellStyle name="Lookup Table Label 4 2 2" xfId="3046" xr:uid="{895FCF60-F5E0-4F1F-8EEA-195FE55F2345}"/>
    <cellStyle name="Lookup Table Label 4 2 2 2" xfId="3047" xr:uid="{BD59EB0B-18C1-4425-9D9E-137761A3B1C7}"/>
    <cellStyle name="Lookup Table Label 4 2 3" xfId="3048" xr:uid="{27DE84CE-6C5C-4991-A64D-ECFFADE7C9BA}"/>
    <cellStyle name="Lookup Table Label 4 2 3 2" xfId="3049" xr:uid="{E1B9F705-5D82-4BB6-BE1E-9D1C8935DBB5}"/>
    <cellStyle name="Lookup Table Label 4 2 4" xfId="3050" xr:uid="{7E442C99-E038-4956-B342-08E585D48C06}"/>
    <cellStyle name="Lookup Table Label 4 3" xfId="3051" xr:uid="{6A9098D0-0AFB-4A79-83CB-383B68BC22B3}"/>
    <cellStyle name="Lookup Table Label 4 3 2" xfId="3052" xr:uid="{0CBC2626-C7A1-48B0-9079-985FBE120EC6}"/>
    <cellStyle name="Lookup Table Label 5" xfId="3053" xr:uid="{7EE96EB1-085D-4977-AFD8-1D0A6C9A1740}"/>
    <cellStyle name="Lookup Table Label 5 2" xfId="3054" xr:uid="{B8646FC6-855D-4E82-9124-0C934401872C}"/>
    <cellStyle name="Lookup Table Label 5 2 2" xfId="3055" xr:uid="{C35BC4EC-4CE2-40D5-9ACE-9E4338A334F0}"/>
    <cellStyle name="Lookup Table Label 5 2 2 2" xfId="3056" xr:uid="{88956C49-29A4-4140-A832-A7A7D0D5DA00}"/>
    <cellStyle name="Lookup Table Label 5 2 3" xfId="3057" xr:uid="{822A1600-E1D6-4351-9F37-B65489241F0C}"/>
    <cellStyle name="Lookup Table Label 5 2 3 2" xfId="3058" xr:uid="{19F48F04-8914-4E68-99E2-AF2A206E481A}"/>
    <cellStyle name="Lookup Table Label 5 2 4" xfId="3059" xr:uid="{621C71BD-7B9F-4280-A109-2137CA00ADB4}"/>
    <cellStyle name="Lookup Table Label 5 3" xfId="3060" xr:uid="{60F99B78-9488-47F0-9187-E3E7A83C2984}"/>
    <cellStyle name="Lookup Table Label 5 3 2" xfId="3061" xr:uid="{76BEDD3D-8864-4B5D-82F0-4C4D09190298}"/>
    <cellStyle name="Lookup Table Label 6" xfId="3062" xr:uid="{28D6A965-F889-4244-8C45-CECF2A9C7873}"/>
    <cellStyle name="Lookup Table Label 6 2" xfId="3063" xr:uid="{0B71BD26-CA64-42F6-A1D4-AC0826D28383}"/>
    <cellStyle name="Lookup Table Label 6 2 2" xfId="3064" xr:uid="{EFD1E2A3-419A-4343-8D22-61DB17E5D2B7}"/>
    <cellStyle name="Lookup Table Label 6 3" xfId="3065" xr:uid="{2A950E60-2CA7-43B1-9D3C-5AB99BE6559D}"/>
    <cellStyle name="Lookup Table Label 6 3 2" xfId="3066" xr:uid="{0D4A72EE-636C-41EA-8C8D-74990F2DC47D}"/>
    <cellStyle name="Lookup Table Label 6 4" xfId="3067" xr:uid="{400B2881-6B93-4142-BC4C-8B19E639817D}"/>
    <cellStyle name="Lookup Table Label 6 4 2" xfId="3068" xr:uid="{CAF9156A-0AFC-43F3-9ECA-3D7E3315C6F6}"/>
    <cellStyle name="Lookup Table Label 6 5" xfId="3069" xr:uid="{527BA3DC-BF39-4FB6-8929-DD7F3D16789C}"/>
    <cellStyle name="Lookup Table Label 7" xfId="3070" xr:uid="{171E1B2A-BF16-485A-9D96-C95E9BA1A09D}"/>
    <cellStyle name="Lookup Table Label 7 2" xfId="3071" xr:uid="{F83F3271-1C3C-44B4-9AC0-907C3839EC78}"/>
    <cellStyle name="Lookup Table Label 7 2 2" xfId="3072" xr:uid="{6E540136-1FD3-495D-BB52-8EFBC7C29473}"/>
    <cellStyle name="Lookup Table Label 7 3" xfId="3073" xr:uid="{CF39A742-7213-4E32-B672-35B5C4407A06}"/>
    <cellStyle name="Lookup Table Label 7 3 2" xfId="3074" xr:uid="{A80C4F3A-AABF-42DE-9F29-B953F34414A6}"/>
    <cellStyle name="Lookup Table Label 7 4" xfId="3075" xr:uid="{C8E30278-DC1C-4E68-AA98-26336CC2F72E}"/>
    <cellStyle name="Lookup Table Label 7 4 2" xfId="3076" xr:uid="{B5FBE0B9-B09A-4607-9831-0A2E27E80D45}"/>
    <cellStyle name="Lookup Table Label 7 5" xfId="3077" xr:uid="{F59C7992-0D12-4F2E-910A-A05B1E828840}"/>
    <cellStyle name="Lookup Table Label 8" xfId="3078" xr:uid="{3D9E2E5E-8BAE-4B15-9F9B-D8A373E81C3A}"/>
    <cellStyle name="Lookup Table Label 8 2" xfId="3079" xr:uid="{8BB2EE3A-89DA-40D5-BC2C-BDAB99E739CF}"/>
    <cellStyle name="Lookup Table Label 8 2 2" xfId="3080" xr:uid="{15B43783-67F1-45CF-9D29-70211D0A6A3C}"/>
    <cellStyle name="Lookup Table Label 8 3" xfId="3081" xr:uid="{B8FA9D75-9007-4196-84C2-0B0C06C3C7BE}"/>
    <cellStyle name="Lookup Table Label 8 3 2" xfId="3082" xr:uid="{9AC8182A-471F-4976-B5CF-60389DAD8840}"/>
    <cellStyle name="Lookup Table Label 8 4" xfId="3083" xr:uid="{A3656064-6E27-4595-9645-049B07381805}"/>
    <cellStyle name="Lookup Table Number" xfId="3084" xr:uid="{4D01CF85-55C4-455A-B65D-7B0392B3791E}"/>
    <cellStyle name="Lookup Table Number 2" xfId="3085" xr:uid="{FC11CD7F-7BB9-460F-A944-AA4C107EB581}"/>
    <cellStyle name="Lookup Table Number 2 2" xfId="3086" xr:uid="{C132024D-E4EE-4CE2-B55E-F7A7C1F7C3A3}"/>
    <cellStyle name="Lookup Table Number 2 2 2" xfId="3087" xr:uid="{775881F7-2D9C-4130-B309-52DD2856077C}"/>
    <cellStyle name="Lookup Table Number 2 2 2 2" xfId="3088" xr:uid="{824A3A37-EB16-4F92-94DF-49FCE6D043E3}"/>
    <cellStyle name="Lookup Table Number 2 2 2 2 2" xfId="3089" xr:uid="{8D05258E-FC64-46C3-AA4B-DD8794B4A677}"/>
    <cellStyle name="Lookup Table Number 2 2 2 3" xfId="3090" xr:uid="{5B19B145-89F7-4B68-B524-74AB4C5FF97C}"/>
    <cellStyle name="Lookup Table Number 2 2 2 3 2" xfId="3091" xr:uid="{5CF3F89D-37C0-47D3-913B-F117718307F1}"/>
    <cellStyle name="Lookup Table Number 2 2 2 4" xfId="3092" xr:uid="{AB8BA557-12D3-4796-B5DD-E0E3D1748FDA}"/>
    <cellStyle name="Lookup Table Number 2 2 3" xfId="3093" xr:uid="{5F030A20-E063-4105-99C9-51BC92F7286F}"/>
    <cellStyle name="Lookup Table Number 2 2 3 2" xfId="3094" xr:uid="{87482368-657B-4310-9107-FBA533E61E17}"/>
    <cellStyle name="Lookup Table Number 2 3" xfId="3095" xr:uid="{A5AC12F6-A7A5-48A1-BE75-0AE819B8954E}"/>
    <cellStyle name="Lookup Table Number 2 3 2" xfId="3096" xr:uid="{354EC9C3-E9DD-4A0B-8684-BDDD8568AFAA}"/>
    <cellStyle name="Lookup Table Number 2 3 2 2" xfId="3097" xr:uid="{AB7C9557-583F-49A9-BA60-A024B037A10C}"/>
    <cellStyle name="Lookup Table Number 2 3 3" xfId="3098" xr:uid="{7AE596E9-FADB-4227-AEE5-02DB5C471452}"/>
    <cellStyle name="Lookup Table Number 2 3 3 2" xfId="3099" xr:uid="{7D6C1B4F-5A84-4679-BBC0-9C2DF6799FDE}"/>
    <cellStyle name="Lookup Table Number 2 3 4" xfId="3100" xr:uid="{D1259EFB-178B-4CAB-9B90-0E9CD9D1F240}"/>
    <cellStyle name="Lookup Table Number 2 4" xfId="3101" xr:uid="{4BACE46F-7B2E-4AAD-8ECB-07C34DF2BEE7}"/>
    <cellStyle name="Lookup Table Number 2 4 2" xfId="3102" xr:uid="{C2E36FAC-6EF8-4674-AAC9-114ED2DCCCA4}"/>
    <cellStyle name="Lookup Table Number 3" xfId="3103" xr:uid="{04C72FCE-9D72-46FF-987A-3AEA84EB97E6}"/>
    <cellStyle name="Lookup Table Number 3 2" xfId="3104" xr:uid="{CE243B87-11C4-418F-BAC4-56215378BEAB}"/>
    <cellStyle name="Lookup Table Number 3 2 2" xfId="3105" xr:uid="{31BB6A2B-2B38-4CFB-8648-44E17FDBBFD4}"/>
    <cellStyle name="Lookup Table Number 3 2 2 2" xfId="3106" xr:uid="{ACDD900C-9664-4324-9D2D-AEBE11FF806A}"/>
    <cellStyle name="Lookup Table Number 3 2 3" xfId="3107" xr:uid="{A41DC353-5D46-424B-ACF1-E8267BE9E1BD}"/>
    <cellStyle name="Lookup Table Number 3 2 3 2" xfId="3108" xr:uid="{0A67FE5E-7762-453E-BDBD-990414C50ECE}"/>
    <cellStyle name="Lookup Table Number 3 2 4" xfId="3109" xr:uid="{9ED3A87B-C961-44AD-9A35-B378B5A7FDF9}"/>
    <cellStyle name="Lookup Table Number 3 3" xfId="3110" xr:uid="{9E903EBF-48AB-41CB-80C2-EFE6C0041D31}"/>
    <cellStyle name="Lookup Table Number 3 3 2" xfId="3111" xr:uid="{3CF63B50-FCB0-47C0-BED8-17849902C043}"/>
    <cellStyle name="Lookup Table Number 4" xfId="3112" xr:uid="{085DF9D4-3E7D-47E9-A735-EA51E0CC380A}"/>
    <cellStyle name="Lookup Table Number 4 2" xfId="3113" xr:uid="{71180E16-0782-4B02-9593-911B2785A637}"/>
    <cellStyle name="Lookup Table Number 4 2 2" xfId="3114" xr:uid="{34CCFDCC-2163-442D-BC6B-6BBC83C7B008}"/>
    <cellStyle name="Lookup Table Number 4 2 2 2" xfId="3115" xr:uid="{D7854952-CE78-47A3-AAAF-9597663E7824}"/>
    <cellStyle name="Lookup Table Number 4 2 3" xfId="3116" xr:uid="{DE3BC236-1955-429D-B1DF-301CCB5837B3}"/>
    <cellStyle name="Lookup Table Number 4 2 3 2" xfId="3117" xr:uid="{36AD0F27-ADE0-4969-BE0D-F4BFE2E47B9E}"/>
    <cellStyle name="Lookup Table Number 4 2 4" xfId="3118" xr:uid="{74DF636F-D9F9-4219-A0AA-EC34243628F3}"/>
    <cellStyle name="Lookup Table Number 4 3" xfId="3119" xr:uid="{2649E6D4-7F6A-46C7-A4DE-5BB469B8126E}"/>
    <cellStyle name="Lookup Table Number 4 3 2" xfId="3120" xr:uid="{F20D7B4B-1100-4B11-84E5-5C82A3A2134B}"/>
    <cellStyle name="Lookup Table Number 5" xfId="3121" xr:uid="{AB7D7442-8B4D-430E-9247-A77832296F75}"/>
    <cellStyle name="Lookup Table Number 5 2" xfId="3122" xr:uid="{81AB1352-A952-4FBB-B0F6-E801B4657D80}"/>
    <cellStyle name="Lookup Table Number 5 2 2" xfId="3123" xr:uid="{C394C515-0495-4C81-BE16-72CDB10E4266}"/>
    <cellStyle name="Lookup Table Number 5 2 2 2" xfId="3124" xr:uid="{35F92F87-DA1A-4070-9A7F-9B82140205CE}"/>
    <cellStyle name="Lookup Table Number 5 2 3" xfId="3125" xr:uid="{309D6038-FE6B-41AF-823E-C817AE5F1044}"/>
    <cellStyle name="Lookup Table Number 5 2 3 2" xfId="3126" xr:uid="{79016E0E-6019-4C7C-B5EB-874DED711729}"/>
    <cellStyle name="Lookup Table Number 5 2 4" xfId="3127" xr:uid="{EC4062E5-688C-4CC3-B4C3-4A99BBD531FA}"/>
    <cellStyle name="Lookup Table Number 5 3" xfId="3128" xr:uid="{7519268F-8B73-436D-8E8A-176444AD7B9B}"/>
    <cellStyle name="Lookup Table Number 5 3 2" xfId="3129" xr:uid="{C9CA3DA8-938B-4975-A66E-76041E885D4C}"/>
    <cellStyle name="Lookup Table Number 6" xfId="3130" xr:uid="{0C357ED3-FC6F-4F99-B0B5-4B9EB0F21BA2}"/>
    <cellStyle name="Lookup Table Number 6 2" xfId="3131" xr:uid="{ECEE3F48-3411-4D64-B0E6-4C187648E072}"/>
    <cellStyle name="Lookup Table Number 6 2 2" xfId="3132" xr:uid="{BC033C43-69FC-40D5-A49C-A0C2D6D69B97}"/>
    <cellStyle name="Lookup Table Number 6 3" xfId="3133" xr:uid="{AE04122A-56E8-40AA-A4A2-C819C55D42DF}"/>
    <cellStyle name="Lookup Table Number 6 3 2" xfId="3134" xr:uid="{499FB451-2F41-4206-B768-94A8E89B23E7}"/>
    <cellStyle name="Lookup Table Number 6 4" xfId="3135" xr:uid="{7AFB1045-D95E-4789-A3D9-C88D4D45DB74}"/>
    <cellStyle name="Lookup Table Number 6 4 2" xfId="3136" xr:uid="{7BFE8C41-CD30-4B42-A563-28EFC2E53410}"/>
    <cellStyle name="Lookup Table Number 6 5" xfId="3137" xr:uid="{F6E9530B-316B-40BA-9E52-AD8CDBE31FC1}"/>
    <cellStyle name="Lookup Table Number 7" xfId="3138" xr:uid="{E5C3B7B2-A5C2-4542-8773-C9DC1FDDF7C8}"/>
    <cellStyle name="Lookup Table Number 7 2" xfId="3139" xr:uid="{E3A20530-6CE0-4B46-A048-6D506B3D825D}"/>
    <cellStyle name="Lookup Table Number 7 2 2" xfId="3140" xr:uid="{0A4A260F-EB37-4D85-A328-44D8C214C0AA}"/>
    <cellStyle name="Lookup Table Number 7 3" xfId="3141" xr:uid="{DDC563B6-5B75-4DE2-93F7-6B34F20C0730}"/>
    <cellStyle name="Lookup Table Number 7 3 2" xfId="3142" xr:uid="{D1762FC9-BCCD-49E1-90A4-5BFA487D2110}"/>
    <cellStyle name="Lookup Table Number 7 4" xfId="3143" xr:uid="{C7493424-70BF-418D-AB12-7276BD557020}"/>
    <cellStyle name="Lookup Table Number 7 4 2" xfId="3144" xr:uid="{24E1F5B1-3F79-4C85-999D-CBD4BF71C0D4}"/>
    <cellStyle name="Lookup Table Number 7 5" xfId="3145" xr:uid="{B30F4F8F-4E1A-46DE-A657-710F4CD77188}"/>
    <cellStyle name="Lookup Table Number 8" xfId="3146" xr:uid="{91052D6E-2103-41FB-97D1-05068FA953B4}"/>
    <cellStyle name="Lookup Table Number 8 2" xfId="3147" xr:uid="{8FCEBC5C-20F1-45AE-AB01-014C5BBAE587}"/>
    <cellStyle name="Lookup Table Number 8 2 2" xfId="3148" xr:uid="{E0AEACB8-75E5-4B44-A6F8-5A2C86EC6AA4}"/>
    <cellStyle name="Lookup Table Number 8 3" xfId="3149" xr:uid="{8B7A3B35-9CD0-43A6-9DDB-3CC5B3310813}"/>
    <cellStyle name="Lookup Table Number 8 3 2" xfId="3150" xr:uid="{6226BC6B-864C-4294-A71B-4C64DE6CA784}"/>
    <cellStyle name="Lookup Table Number 8 4" xfId="3151" xr:uid="{997FD4CC-CF42-42AF-A1A6-477B2A9B9150}"/>
    <cellStyle name="LS Input Lookup Label" xfId="3152" xr:uid="{75C7C33B-4289-4395-B73A-1929A2BBA01E}"/>
    <cellStyle name="LS Input Lookup Label 2" xfId="3153" xr:uid="{EAA1786A-0D73-4E9E-A6D5-94BE4C0122B6}"/>
    <cellStyle name="LS Input Lookup Label 2 2" xfId="3154" xr:uid="{7258AC45-C318-40BC-9D03-06280404326A}"/>
    <cellStyle name="LS Input Lookup Label 2 2 2" xfId="3155" xr:uid="{1C88AB06-581D-4A29-BCB4-69E93C421A46}"/>
    <cellStyle name="LS Input Lookup Label 2 2 2 2" xfId="3156" xr:uid="{5D87B24B-7982-46B0-AB8E-D6EED2AF9E8C}"/>
    <cellStyle name="LS Input Lookup Label 2 2 2 2 2" xfId="3157" xr:uid="{2269F5A7-93FA-4232-A054-A77D17F5BA6C}"/>
    <cellStyle name="LS Input Lookup Label 2 2 2 2 2 2" xfId="3158" xr:uid="{EBB20644-F5FB-4E47-8032-B9C361B38255}"/>
    <cellStyle name="LS Input Lookup Label 2 2 2 2 2 2 2" xfId="3159" xr:uid="{A6C54428-350E-4696-8A68-FD061111E803}"/>
    <cellStyle name="LS Input Lookup Label 2 2 2 2 2 3" xfId="3160" xr:uid="{A3FE13B2-2497-4AE2-AE17-8AFE1D2686CD}"/>
    <cellStyle name="LS Input Lookup Label 2 2 2 2 2 3 2" xfId="3161" xr:uid="{2ADA02ED-941C-42F8-AD71-CC912131B92A}"/>
    <cellStyle name="LS Input Lookup Label 2 2 2 2 2 4" xfId="3162" xr:uid="{95C29540-B232-43A9-B0E9-C8BBA1BB9183}"/>
    <cellStyle name="LS Input Lookup Label 2 2 2 2 3" xfId="3163" xr:uid="{6B2532C1-00D0-4E81-B038-13C934F60311}"/>
    <cellStyle name="LS Input Lookup Label 2 2 2 2 3 2" xfId="3164" xr:uid="{42CD057E-17EA-4467-823A-B79633ABAB32}"/>
    <cellStyle name="LS Input Lookup Label 2 2 2 3" xfId="3165" xr:uid="{E9051F90-568A-4B21-9075-0FB4062759B3}"/>
    <cellStyle name="LS Input Lookup Label 2 2 2 3 2" xfId="3166" xr:uid="{24B668D2-D7DC-4F40-9E0B-77D6A0131AFE}"/>
    <cellStyle name="LS Input Lookup Label 2 2 2 3 2 2" xfId="3167" xr:uid="{35E7B0CC-250E-4657-9E73-FD687935D3F8}"/>
    <cellStyle name="LS Input Lookup Label 2 2 2 3 3" xfId="3168" xr:uid="{EDD93E4F-DBEE-4C33-8A2A-373A0113EFB6}"/>
    <cellStyle name="LS Input Lookup Label 2 2 2 3 3 2" xfId="3169" xr:uid="{B9A0B5A9-2710-4F90-8C71-F49D32A9C076}"/>
    <cellStyle name="LS Input Lookup Label 2 2 2 3 4" xfId="3170" xr:uid="{DB43967C-A33C-4DEB-BA04-48618DFF3E3A}"/>
    <cellStyle name="LS Input Lookup Label 2 2 2 4" xfId="3171" xr:uid="{40417137-8271-43A3-A9C5-BE7AF36F7721}"/>
    <cellStyle name="LS Input Lookup Label 2 2 2 4 2" xfId="3172" xr:uid="{74445326-5BA1-41C6-A735-70EBF03562B2}"/>
    <cellStyle name="LS Input Lookup Label 2 2 3" xfId="3173" xr:uid="{FA36F268-8C10-4CCB-B9EB-8D31242B19A1}"/>
    <cellStyle name="LS Input Lookup Label 2 2 3 2" xfId="3174" xr:uid="{BE48C1FF-0CDC-464F-9740-4E8868511BC3}"/>
    <cellStyle name="LS Input Lookup Label 2 2 3 2 2" xfId="3175" xr:uid="{BF1CE03E-CE71-4A05-A734-8A9B86F8D8C0}"/>
    <cellStyle name="LS Input Lookup Label 2 2 3 2 2 2" xfId="3176" xr:uid="{325A7F07-5B07-4347-AE3B-B2114D1A7816}"/>
    <cellStyle name="LS Input Lookup Label 2 2 3 2 3" xfId="3177" xr:uid="{08D4737A-BD27-421C-9DE2-0DAAB7AFB80E}"/>
    <cellStyle name="LS Input Lookup Label 2 2 3 2 3 2" xfId="3178" xr:uid="{BBE316C5-B527-4E1F-9B8A-F9A599C1ABDB}"/>
    <cellStyle name="LS Input Lookup Label 2 2 3 2 4" xfId="3179" xr:uid="{0BA56BD9-CE24-432E-9690-BE069B55210C}"/>
    <cellStyle name="LS Input Lookup Label 2 2 3 3" xfId="3180" xr:uid="{452615C9-C622-4814-B43B-4F9DF5DEF9D0}"/>
    <cellStyle name="LS Input Lookup Label 2 2 3 3 2" xfId="3181" xr:uid="{26E67EC6-C162-46B6-86D5-A7E9AD402C00}"/>
    <cellStyle name="LS Input Lookup Label 2 2 4" xfId="3182" xr:uid="{F2657E30-6BD9-45B5-AA26-07A0180138F7}"/>
    <cellStyle name="LS Input Lookup Label 2 2 4 2" xfId="3183" xr:uid="{646788C8-614C-4FD1-BDDB-4FACC4069B43}"/>
    <cellStyle name="LS Input Lookup Label 2 2 4 2 2" xfId="3184" xr:uid="{F4A2949C-CED4-433D-82B0-16BEF1AC32DA}"/>
    <cellStyle name="LS Input Lookup Label 2 2 4 3" xfId="3185" xr:uid="{3E8D58F5-6804-4405-AFCB-1C69E50CEBBE}"/>
    <cellStyle name="LS Input Lookup Label 2 2 4 3 2" xfId="3186" xr:uid="{95BCFD61-0D0E-43BC-A20D-8217315723FA}"/>
    <cellStyle name="LS Input Lookup Label 2 2 4 4" xfId="3187" xr:uid="{559233A8-E587-4729-A33C-5571DC70FD5C}"/>
    <cellStyle name="LS Input Lookup Label 2 2 5" xfId="3188" xr:uid="{04CAB6CA-C290-4B20-8AE4-8EC2C16AC5BB}"/>
    <cellStyle name="LS Input Lookup Label 2 2 5 2" xfId="3189" xr:uid="{328EF73B-7D15-4DB4-975F-0F7247E758A4}"/>
    <cellStyle name="LS Input Lookup Label 2 3" xfId="3190" xr:uid="{ED8E0013-79A7-4B62-B210-E34731488503}"/>
    <cellStyle name="LS Input Lookup Label 2 3 2" xfId="3191" xr:uid="{21910651-F4E7-4EBA-83E6-785FD3694D53}"/>
    <cellStyle name="LS Input Lookup Label 2 3 2 2" xfId="3192" xr:uid="{68B0B247-A627-4141-93A1-3D14878B8B32}"/>
    <cellStyle name="LS Input Lookup Label 2 3 2 2 2" xfId="3193" xr:uid="{0C564ECE-73C0-43A0-87B0-99E00A7EBF6C}"/>
    <cellStyle name="LS Input Lookup Label 2 3 2 2 2 2" xfId="3194" xr:uid="{EFC0A31E-FE6B-4B41-B502-3C417E9E7C5E}"/>
    <cellStyle name="LS Input Lookup Label 2 3 2 2 3" xfId="3195" xr:uid="{3CEA5FE0-FB47-4A64-AF7B-3043E6305864}"/>
    <cellStyle name="LS Input Lookup Label 2 3 2 2 3 2" xfId="3196" xr:uid="{26B293FB-4C12-433F-8BAE-05BA93C42F98}"/>
    <cellStyle name="LS Input Lookup Label 2 3 2 2 4" xfId="3197" xr:uid="{15568A93-FC86-4095-9DCA-6DEE94897218}"/>
    <cellStyle name="LS Input Lookup Label 2 3 2 3" xfId="3198" xr:uid="{FD7656FE-AC82-400A-809F-3D6AD247101B}"/>
    <cellStyle name="LS Input Lookup Label 2 3 2 3 2" xfId="3199" xr:uid="{C23AEB60-F966-4FC2-B1EB-941259628D83}"/>
    <cellStyle name="LS Input Lookup Label 2 3 3" xfId="3200" xr:uid="{56D244A1-E749-4129-8B16-8BE9C2708CA0}"/>
    <cellStyle name="LS Input Lookup Label 2 3 3 2" xfId="3201" xr:uid="{20AFD272-4627-4DF8-B8B4-4DB86589A33D}"/>
    <cellStyle name="LS Input Lookup Label 2 3 3 2 2" xfId="3202" xr:uid="{4F1ED585-24DE-4204-9262-AD2AFF72F9AB}"/>
    <cellStyle name="LS Input Lookup Label 2 3 3 3" xfId="3203" xr:uid="{6AAC0C39-A934-4209-8CC7-DF75D42D31A3}"/>
    <cellStyle name="LS Input Lookup Label 2 3 3 3 2" xfId="3204" xr:uid="{A8927739-1491-4CF9-8ED1-6CEBB8038B90}"/>
    <cellStyle name="LS Input Lookup Label 2 3 3 4" xfId="3205" xr:uid="{6009CFFD-73B5-48E5-84C7-639B422F73B1}"/>
    <cellStyle name="LS Input Lookup Label 2 3 4" xfId="3206" xr:uid="{35D61E54-AF80-4390-9CA4-DDBF6441F3C1}"/>
    <cellStyle name="LS Input Lookup Label 2 3 4 2" xfId="3207" xr:uid="{A61F188A-1D76-47D4-9B82-A32F261BF9FE}"/>
    <cellStyle name="LS Input Lookup Label 2 4" xfId="3208" xr:uid="{192234C9-DD28-470C-8C3E-92069A3C177A}"/>
    <cellStyle name="LS Input Lookup Label 2 4 2" xfId="3209" xr:uid="{7A5B8916-F63F-452D-8DA0-2A480188F27A}"/>
    <cellStyle name="LS Input Lookup Label 2 4 2 2" xfId="3210" xr:uid="{B1C951D9-A43F-48B3-A217-376FC4361083}"/>
    <cellStyle name="LS Input Lookup Label 2 4 2 2 2" xfId="3211" xr:uid="{FA3D9289-36A8-4DED-9172-7FF471B7830D}"/>
    <cellStyle name="LS Input Lookup Label 2 4 2 3" xfId="3212" xr:uid="{00CFC6DE-878F-4632-8AF8-B04E54822FB7}"/>
    <cellStyle name="LS Input Lookup Label 2 4 2 3 2" xfId="3213" xr:uid="{2DFD748A-BFE6-4572-852F-3C842679810E}"/>
    <cellStyle name="LS Input Lookup Label 2 4 2 4" xfId="3214" xr:uid="{9730085D-348B-4E6E-85B8-08D8C5F6CC54}"/>
    <cellStyle name="LS Input Lookup Label 2 4 3" xfId="3215" xr:uid="{2039B06D-FBDD-4BD2-A6E1-9A181FCDDE9A}"/>
    <cellStyle name="LS Input Lookup Label 2 4 3 2" xfId="3216" xr:uid="{2299DC0C-2380-43E9-AE7F-60E1D4BDFAFF}"/>
    <cellStyle name="LS Input Lookup Label 2 5" xfId="3217" xr:uid="{903B4EDE-137D-4913-824D-88C948C5D0C2}"/>
    <cellStyle name="LS Input Lookup Label 2 5 2" xfId="3218" xr:uid="{7B582BDA-70E6-460C-8BA7-312E1E88119E}"/>
    <cellStyle name="LS Input Lookup Label 2 5 2 2" xfId="3219" xr:uid="{CDC8425C-01AF-4637-9157-C8A827B04AA7}"/>
    <cellStyle name="LS Input Lookup Label 2 5 3" xfId="3220" xr:uid="{693FBD9B-4D64-4C2F-81A6-4441D4ED18D2}"/>
    <cellStyle name="LS Input Lookup Label 2 5 3 2" xfId="3221" xr:uid="{67B0E5AB-5561-465C-A0D8-088225899E82}"/>
    <cellStyle name="LS Input Lookup Label 2 5 4" xfId="3222" xr:uid="{0DFDF76D-D9B0-4B0D-83DC-2C56966C7649}"/>
    <cellStyle name="LS Input Lookup Label 2 6" xfId="3223" xr:uid="{F39E9E86-540C-482B-8EBF-905F0051F2A3}"/>
    <cellStyle name="LS Input Lookup Label 2 6 2" xfId="3224" xr:uid="{ED72D1AA-7562-4B49-89AA-205F58137DB3}"/>
    <cellStyle name="LS Input Lookup Label 3" xfId="3225" xr:uid="{7E72FF39-AA12-465C-A485-A6C4DCE02EE2}"/>
    <cellStyle name="LS Input Lookup Label 3 2" xfId="3226" xr:uid="{2C6DE0DA-CFDA-47BA-9E12-3AB9C7980ABA}"/>
    <cellStyle name="LS Input Lookup Label 3 2 2" xfId="3227" xr:uid="{446DE61C-B3A3-44A6-9499-D5E4E5882334}"/>
    <cellStyle name="LS Input Lookup Label 3 2 2 2" xfId="3228" xr:uid="{2EFD371C-823B-40AC-9263-F3C25FAFCE3E}"/>
    <cellStyle name="LS Input Lookup Label 3 2 2 2 2" xfId="3229" xr:uid="{3173388F-8826-4AC5-9BE6-4824D09167C3}"/>
    <cellStyle name="LS Input Lookup Label 3 2 2 3" xfId="3230" xr:uid="{2CC5ECEA-556A-4674-AD48-0EE29ACAA404}"/>
    <cellStyle name="LS Input Lookup Label 3 2 2 3 2" xfId="3231" xr:uid="{86AEBF0E-C03D-4A58-9DFC-3E33E613564C}"/>
    <cellStyle name="LS Input Lookup Label 3 2 2 4" xfId="3232" xr:uid="{E3A4DD4A-76D5-486F-B330-C8FF44157FDE}"/>
    <cellStyle name="LS Input Lookup Label 3 2 3" xfId="3233" xr:uid="{575E6B62-DE53-490B-8EDD-6D1F288CF23D}"/>
    <cellStyle name="LS Input Lookup Label 3 2 3 2" xfId="3234" xr:uid="{DB9FA048-7F06-48D0-A0C7-CDE4FAC0635A}"/>
    <cellStyle name="LS Input Lookup Label 3 3" xfId="3235" xr:uid="{92DCD6BD-393E-477A-8CB9-62815AC92CA3}"/>
    <cellStyle name="LS Input Lookup Label 3 3 2" xfId="3236" xr:uid="{3F1A8BDA-6991-4120-9BB6-91F1FB7806EB}"/>
    <cellStyle name="LS Input Lookup Label 3 3 2 2" xfId="3237" xr:uid="{30B2DD70-805E-4F42-8211-D2879FB82AA4}"/>
    <cellStyle name="LS Input Lookup Label 3 3 3" xfId="3238" xr:uid="{A8AD8FBD-D83B-4A9A-A915-9E7A1E4B2A4C}"/>
    <cellStyle name="LS Input Lookup Label 3 3 3 2" xfId="3239" xr:uid="{D46BB470-0475-402A-B699-71E6046C41D4}"/>
    <cellStyle name="LS Input Lookup Label 3 3 4" xfId="3240" xr:uid="{AEED9F52-B5E8-4F65-BB11-098039834621}"/>
    <cellStyle name="LS Input Lookup Label 3 4" xfId="3241" xr:uid="{CE89D3EC-735F-421C-8C80-B08751682411}"/>
    <cellStyle name="LS Input Lookup Label 3 4 2" xfId="3242" xr:uid="{3D05CC65-F388-4008-9FD6-71F7680E41F8}"/>
    <cellStyle name="LS Input Lookup Label 4" xfId="3243" xr:uid="{80CCE3E5-CAC9-4E30-9264-6B6014E417B8}"/>
    <cellStyle name="LS Input Lookup Label 4 2" xfId="3244" xr:uid="{3ABD55A2-D46F-4625-A24A-C1B8190C08D2}"/>
    <cellStyle name="LS Input Lookup Label 4 2 2" xfId="3245" xr:uid="{82FF8A67-85B9-4C47-B3B5-E1AF60BF844D}"/>
    <cellStyle name="LS Input Lookup Label 4 2 2 2" xfId="3246" xr:uid="{6C19771B-C180-42B0-8A97-8982175F8B82}"/>
    <cellStyle name="LS Input Lookup Label 4 2 3" xfId="3247" xr:uid="{1291D3EE-4598-4FA5-9703-63DA6B72094A}"/>
    <cellStyle name="LS Input Lookup Label 4 2 3 2" xfId="3248" xr:uid="{771867A9-0E75-4E90-880F-AEBAE26A3FB3}"/>
    <cellStyle name="LS Input Lookup Label 4 2 4" xfId="3249" xr:uid="{B48EB0D2-52A9-4B01-9368-1C6AA45FF4FE}"/>
    <cellStyle name="LS Input Lookup Label 4 3" xfId="3250" xr:uid="{E99D2120-B03D-4091-A743-21EF548F82D2}"/>
    <cellStyle name="LS Input Lookup Label 4 3 2" xfId="3251" xr:uid="{0A2BA775-CAF0-4FD5-8E36-D9C70CC4FC1B}"/>
    <cellStyle name="LS Input Lookup Label 5" xfId="3252" xr:uid="{3B7EBCB4-01DF-4785-BEFE-CEE448060C0E}"/>
    <cellStyle name="LS Input Lookup Label 5 2" xfId="3253" xr:uid="{6DBED7F8-564D-4E9F-972F-F8835F6CC13D}"/>
    <cellStyle name="LS Input Lookup Label 5 2 2" xfId="3254" xr:uid="{B36E341E-6E7F-4C7F-8909-8171CB028CC7}"/>
    <cellStyle name="LS Input Lookup Label 5 3" xfId="3255" xr:uid="{780C82C2-09D7-4741-916E-AB47B2FF4399}"/>
    <cellStyle name="LS Input Lookup Label 5 3 2" xfId="3256" xr:uid="{2F96B9B6-CC18-483C-B29E-C1D4D4A1CA28}"/>
    <cellStyle name="LS Input Lookup Label 5 4" xfId="3257" xr:uid="{5C4357C6-DEF8-462B-99F2-E4E8ADC74895}"/>
    <cellStyle name="LS Input Lookup Label 5 4 2" xfId="3258" xr:uid="{9E716C46-0FA8-4A94-99DB-466619CE347E}"/>
    <cellStyle name="LS Input Lookup Label 5 5" xfId="3259" xr:uid="{8DA8A50C-7CFA-4B40-BF8B-06E47469E25A}"/>
    <cellStyle name="LS Input Lookup Label 6" xfId="3260" xr:uid="{6C996749-8338-4D52-ACB1-8A40E49EC964}"/>
    <cellStyle name="LS Input Lookup Label 6 2" xfId="3261" xr:uid="{0BC94764-0175-4C57-BAFB-14F57AEBD86C}"/>
    <cellStyle name="LS Input Lookup Label 6 2 2" xfId="3262" xr:uid="{AE42E85A-3025-453C-B6F4-E7CDFC59798B}"/>
    <cellStyle name="LS Input Lookup Label 6 3" xfId="3263" xr:uid="{62A38DBE-848D-4A91-8096-2D08BDA9C792}"/>
    <cellStyle name="LS Input Lookup Label 6 3 2" xfId="3264" xr:uid="{AB75A852-1FC7-492E-B6B4-77089FA35165}"/>
    <cellStyle name="LS Input Lookup Label 6 4" xfId="3265" xr:uid="{09BA9992-4336-4DFE-8D78-3D2FF97F183C}"/>
    <cellStyle name="LS Input Lookup Label 6 4 2" xfId="3266" xr:uid="{474670BA-F8E0-465E-9024-C1BE9CE4A4F9}"/>
    <cellStyle name="LS Input Lookup Label 6 5" xfId="3267" xr:uid="{1600260E-BCFD-4D92-ABFC-A83F962CB15C}"/>
    <cellStyle name="LS Input Lookup Label 7" xfId="3268" xr:uid="{5D2498E3-616B-456A-858E-2811CDEF00C5}"/>
    <cellStyle name="LS Input Lookup Label 7 2" xfId="3269" xr:uid="{C491AC56-AC06-48CB-B2D2-F894EF6053CE}"/>
    <cellStyle name="LS Input Lookup Label 7 2 2" xfId="3270" xr:uid="{C256D797-EFD2-48A3-B947-C2A33CEABAC5}"/>
    <cellStyle name="LS Input Lookup Label 7 3" xfId="3271" xr:uid="{31674227-064F-42D5-B7D0-64066636FE20}"/>
    <cellStyle name="LS Input Lookup Label 7 3 2" xfId="3272" xr:uid="{6969F3B9-91EF-4A24-A54B-AA45116D7DE4}"/>
    <cellStyle name="LS Input Lookup Label 7 4" xfId="3273" xr:uid="{7093DACB-DE6B-4D5C-BA08-8D32D98502C7}"/>
    <cellStyle name="LS Input Table Heading" xfId="3274" xr:uid="{0B7233F6-E357-4CF0-80EC-402D7DA713E3}"/>
    <cellStyle name="LS Input Table Heading 2" xfId="3275" xr:uid="{A9F99A25-3506-4891-8BEA-47A038C200B6}"/>
    <cellStyle name="LS Input Table Heading 2 2" xfId="3276" xr:uid="{8CA3C208-5932-493D-8AA6-E51843885DA3}"/>
    <cellStyle name="LS Input Table Heading 2 2 2" xfId="3277" xr:uid="{52AF54A9-28CD-4B76-A67D-E9F93B268AC2}"/>
    <cellStyle name="LS Input Table Heading 2 2 2 2" xfId="3278" xr:uid="{9856E825-58D7-41E5-A263-C75B51DCD8F2}"/>
    <cellStyle name="LS Input Table Heading 2 2 2 2 2" xfId="3279" xr:uid="{5CF00D7B-776B-4320-9CF3-FB58F57C4F7A}"/>
    <cellStyle name="LS Input Table Heading 2 2 2 2 2 2" xfId="3280" xr:uid="{AE7CD15B-0A51-44B6-84C5-FD9D07BA9D0D}"/>
    <cellStyle name="LS Input Table Heading 2 2 2 2 2 2 2" xfId="3281" xr:uid="{53558061-1D66-4D47-A475-BC18CE732063}"/>
    <cellStyle name="LS Input Table Heading 2 2 2 2 2 3" xfId="3282" xr:uid="{B80BFF15-FF88-42B6-A83C-F6B3570E68DB}"/>
    <cellStyle name="LS Input Table Heading 2 2 2 2 2 3 2" xfId="3283" xr:uid="{1B7E30CE-3965-4029-B084-C6415C36AC7D}"/>
    <cellStyle name="LS Input Table Heading 2 2 2 2 2 4" xfId="3284" xr:uid="{D8399EFF-F9E3-465C-825B-37D890F16402}"/>
    <cellStyle name="LS Input Table Heading 2 2 2 2 3" xfId="3285" xr:uid="{5AE1212C-CBAE-4EEC-BF3D-79A8C8804C43}"/>
    <cellStyle name="LS Input Table Heading 2 2 2 2 3 2" xfId="3286" xr:uid="{9CDCB88B-35A8-4C20-AA73-805A570F2DF6}"/>
    <cellStyle name="LS Input Table Heading 2 2 2 3" xfId="3287" xr:uid="{3DE61623-969D-4080-9986-1B283DC79159}"/>
    <cellStyle name="LS Input Table Heading 2 2 2 3 2" xfId="3288" xr:uid="{DD9140C2-F2ED-4A22-989D-867718040C3D}"/>
    <cellStyle name="LS Input Table Heading 2 2 2 3 2 2" xfId="3289" xr:uid="{016CA1F7-0D94-4877-BF4E-57D455949674}"/>
    <cellStyle name="LS Input Table Heading 2 2 2 3 3" xfId="3290" xr:uid="{CF84A00A-6AFD-45A0-92C8-5A4C09F9DC39}"/>
    <cellStyle name="LS Input Table Heading 2 2 2 3 3 2" xfId="3291" xr:uid="{2270E6B7-15F9-486C-9EF0-2C215DC4DF28}"/>
    <cellStyle name="LS Input Table Heading 2 2 2 3 4" xfId="3292" xr:uid="{AEAB6337-8CFC-443B-BFE1-2BFBDEA6A49C}"/>
    <cellStyle name="LS Input Table Heading 2 2 2 4" xfId="3293" xr:uid="{B523BE52-60D4-4602-B50B-4D7A9988BC95}"/>
    <cellStyle name="LS Input Table Heading 2 2 2 4 2" xfId="3294" xr:uid="{1E53E81D-D414-49C2-A890-60441D988E5C}"/>
    <cellStyle name="LS Input Table Heading 2 2 3" xfId="3295" xr:uid="{D8117896-3B3F-4CEB-B485-EEEFE103CC78}"/>
    <cellStyle name="LS Input Table Heading 2 2 3 2" xfId="3296" xr:uid="{749C93A2-1BE2-4937-855D-EB380FD7D8D7}"/>
    <cellStyle name="LS Input Table Heading 2 2 3 2 2" xfId="3297" xr:uid="{536C6690-1D9B-48EE-AC1C-373540A7D468}"/>
    <cellStyle name="LS Input Table Heading 2 2 3 2 2 2" xfId="3298" xr:uid="{3032D5FF-1F29-404D-93B4-2B4A4C2CB149}"/>
    <cellStyle name="LS Input Table Heading 2 2 3 2 3" xfId="3299" xr:uid="{49770588-8C7A-469C-A41C-21E1A2236E26}"/>
    <cellStyle name="LS Input Table Heading 2 2 3 2 3 2" xfId="3300" xr:uid="{292C381C-F701-4B02-87BF-80D43C88123E}"/>
    <cellStyle name="LS Input Table Heading 2 2 3 2 4" xfId="3301" xr:uid="{02B13FF4-60B0-464E-BEDF-7FB73D453468}"/>
    <cellStyle name="LS Input Table Heading 2 2 3 3" xfId="3302" xr:uid="{0E49FB3A-4ED5-4E8A-A4B6-A07E9903F2EF}"/>
    <cellStyle name="LS Input Table Heading 2 2 3 3 2" xfId="3303" xr:uid="{3FB92DD9-DD6F-400C-B75A-D7BB53747365}"/>
    <cellStyle name="LS Input Table Heading 2 2 4" xfId="3304" xr:uid="{0282C33D-C9CB-45B2-84FE-7E90630F87FE}"/>
    <cellStyle name="LS Input Table Heading 2 2 4 2" xfId="3305" xr:uid="{D779F961-0548-4C0C-AE56-A4A383FB6FA3}"/>
    <cellStyle name="LS Input Table Heading 2 2 4 2 2" xfId="3306" xr:uid="{60ED1195-E108-4966-9488-A184850F6A44}"/>
    <cellStyle name="LS Input Table Heading 2 2 4 3" xfId="3307" xr:uid="{D2526719-B524-4B34-901F-411D1E978EA5}"/>
    <cellStyle name="LS Input Table Heading 2 2 4 3 2" xfId="3308" xr:uid="{5086657E-E4A3-4B17-8ED5-E578E7CC24E6}"/>
    <cellStyle name="LS Input Table Heading 2 2 4 4" xfId="3309" xr:uid="{E1E743CD-A33E-4C5B-95C8-F1D2A73E8334}"/>
    <cellStyle name="LS Input Table Heading 2 2 5" xfId="3310" xr:uid="{454F72B3-EA2B-4E87-B2E7-698D5B7599A5}"/>
    <cellStyle name="LS Input Table Heading 2 2 5 2" xfId="3311" xr:uid="{121A235E-AE59-4A34-8EDD-65ECDBEA819A}"/>
    <cellStyle name="LS Input Table Heading 2 3" xfId="3312" xr:uid="{5D2B42C7-F304-461F-A7C6-8F3D7707159C}"/>
    <cellStyle name="LS Input Table Heading 2 3 2" xfId="3313" xr:uid="{13D364C5-7EAD-4435-BB84-940B46DBE373}"/>
    <cellStyle name="LS Input Table Heading 2 3 2 2" xfId="3314" xr:uid="{05D96DD5-2250-43E0-A007-ED3948765972}"/>
    <cellStyle name="LS Input Table Heading 2 3 2 2 2" xfId="3315" xr:uid="{D94A9D06-5CE2-44DB-9D96-A64A0BB46472}"/>
    <cellStyle name="LS Input Table Heading 2 3 2 2 2 2" xfId="3316" xr:uid="{06BB1C69-0C10-465F-8930-EB3DFC8AC434}"/>
    <cellStyle name="LS Input Table Heading 2 3 2 2 3" xfId="3317" xr:uid="{3E4395E8-B857-4FED-87A6-7B6DAB3FB32E}"/>
    <cellStyle name="LS Input Table Heading 2 3 2 2 3 2" xfId="3318" xr:uid="{0424B95E-6F20-416A-BED6-500C77AC7E86}"/>
    <cellStyle name="LS Input Table Heading 2 3 2 2 4" xfId="3319" xr:uid="{DE31A280-A6AE-4E09-8AEE-C7452DF3FCC6}"/>
    <cellStyle name="LS Input Table Heading 2 3 2 3" xfId="3320" xr:uid="{1D06E8D2-EE17-432B-8884-1DA79A7B1FE3}"/>
    <cellStyle name="LS Input Table Heading 2 3 2 3 2" xfId="3321" xr:uid="{7CF6AC61-70D5-4E42-B4AC-66C3973BBE39}"/>
    <cellStyle name="LS Input Table Heading 2 3 3" xfId="3322" xr:uid="{D288D4CB-EC22-4E47-BCC9-DB3A674B3096}"/>
    <cellStyle name="LS Input Table Heading 2 3 3 2" xfId="3323" xr:uid="{E1703F7A-8BB0-43CA-9C83-471642D90FF7}"/>
    <cellStyle name="LS Input Table Heading 2 3 3 2 2" xfId="3324" xr:uid="{5D69EA65-FB2E-4992-AAF4-19498867BE1C}"/>
    <cellStyle name="LS Input Table Heading 2 3 3 3" xfId="3325" xr:uid="{4E3923C7-F7E6-48F5-954B-A3C55ED032E3}"/>
    <cellStyle name="LS Input Table Heading 2 3 3 3 2" xfId="3326" xr:uid="{D23217B1-12F6-4FB0-B31E-BE3934BF7D38}"/>
    <cellStyle name="LS Input Table Heading 2 3 3 4" xfId="3327" xr:uid="{EB2A9D68-159F-4956-BA22-2B9D870A5499}"/>
    <cellStyle name="LS Input Table Heading 2 3 4" xfId="3328" xr:uid="{4DF90818-5A0D-44E9-8DC6-890121F35A8E}"/>
    <cellStyle name="LS Input Table Heading 2 3 4 2" xfId="3329" xr:uid="{72BC4CB2-05BF-4176-9EA5-C66779A7905E}"/>
    <cellStyle name="LS Input Table Heading 2 4" xfId="3330" xr:uid="{D7C0A704-1236-4FEF-929D-C9EC6E64ED1D}"/>
    <cellStyle name="LS Input Table Heading 2 4 2" xfId="3331" xr:uid="{85589FCE-C961-4A55-94B6-AEF23233812F}"/>
    <cellStyle name="LS Input Table Heading 2 4 2 2" xfId="3332" xr:uid="{20E1465D-65BA-4A05-B499-38CEC416C2CE}"/>
    <cellStyle name="LS Input Table Heading 2 4 2 2 2" xfId="3333" xr:uid="{073A9439-ABE7-45F9-A51B-B0A2C9FBAA22}"/>
    <cellStyle name="LS Input Table Heading 2 4 2 3" xfId="3334" xr:uid="{36723EBF-C899-4648-B107-0A3B2CA92BDB}"/>
    <cellStyle name="LS Input Table Heading 2 4 2 3 2" xfId="3335" xr:uid="{E3FFFB23-8DFB-4B8F-BE6B-0790A8706295}"/>
    <cellStyle name="LS Input Table Heading 2 4 2 4" xfId="3336" xr:uid="{9D2441C3-4DBD-4E42-B1F7-58A1E90D2DD4}"/>
    <cellStyle name="LS Input Table Heading 2 4 3" xfId="3337" xr:uid="{DBBD51E0-D33D-4C37-AAF0-7107D32A78ED}"/>
    <cellStyle name="LS Input Table Heading 2 4 3 2" xfId="3338" xr:uid="{5F44157A-D016-4B4D-978F-371A56CD5FA6}"/>
    <cellStyle name="LS Input Table Heading 2 5" xfId="3339" xr:uid="{81474326-E284-4F3A-ADEF-D2A343B87189}"/>
    <cellStyle name="LS Input Table Heading 2 5 2" xfId="3340" xr:uid="{0A9A5EC6-E780-4CBB-9CD3-6D49CB1A4D15}"/>
    <cellStyle name="LS Input Table Heading 2 5 2 2" xfId="3341" xr:uid="{371C0412-1798-4A20-B470-FF0FA36589BF}"/>
    <cellStyle name="LS Input Table Heading 2 5 3" xfId="3342" xr:uid="{5C3E04D5-3FD9-4C87-84B3-4851DAF0C641}"/>
    <cellStyle name="LS Input Table Heading 2 5 3 2" xfId="3343" xr:uid="{3C14C7DB-8BF9-4E6B-BC7C-2F67C2097F43}"/>
    <cellStyle name="LS Input Table Heading 2 5 4" xfId="3344" xr:uid="{8B317F9E-096E-4E2D-993A-AD01786AC135}"/>
    <cellStyle name="LS Input Table Heading 2 6" xfId="3345" xr:uid="{42132C5A-888A-4C53-BB1E-8FA608774D3D}"/>
    <cellStyle name="LS Input Table Heading 2 6 2" xfId="3346" xr:uid="{AFF142F9-3C4E-4AD4-AB25-BE465B3D5E1D}"/>
    <cellStyle name="LS Input Table Heading 3" xfId="3347" xr:uid="{E1967956-C8D4-42FD-B0B0-AF0672AA6D29}"/>
    <cellStyle name="LS Input Table Heading 3 2" xfId="3348" xr:uid="{872C55AE-1687-4F3E-8D39-7BB4897B8A6C}"/>
    <cellStyle name="LS Input Table Heading 3 2 2" xfId="3349" xr:uid="{83D89F7F-3765-44E6-8D7E-F95D09327F5F}"/>
    <cellStyle name="LS Input Table Heading 3 2 2 2" xfId="3350" xr:uid="{BDACBDC7-BCCB-4507-A512-DF250792CCA2}"/>
    <cellStyle name="LS Input Table Heading 3 2 2 2 2" xfId="3351" xr:uid="{A7FB198A-6059-450F-8590-50201B7C340D}"/>
    <cellStyle name="LS Input Table Heading 3 2 2 3" xfId="3352" xr:uid="{705FD2BF-9C8E-4A39-A010-C4AE3F585D32}"/>
    <cellStyle name="LS Input Table Heading 3 2 2 3 2" xfId="3353" xr:uid="{EFA83AB6-2ECB-4365-A02D-616AA097A07D}"/>
    <cellStyle name="LS Input Table Heading 3 2 2 4" xfId="3354" xr:uid="{3AC80708-0F22-45DA-8D81-A53462DD2E92}"/>
    <cellStyle name="LS Input Table Heading 3 2 3" xfId="3355" xr:uid="{042D736E-E87E-436B-8A88-EB7F9EF17D04}"/>
    <cellStyle name="LS Input Table Heading 3 2 3 2" xfId="3356" xr:uid="{5690DE32-C909-40F6-8409-FFB20924F9CA}"/>
    <cellStyle name="LS Input Table Heading 3 3" xfId="3357" xr:uid="{81FF96E7-C45B-4CA7-B121-1FC7E56CA980}"/>
    <cellStyle name="LS Input Table Heading 3 3 2" xfId="3358" xr:uid="{FFDDA9B8-2703-4E5B-AA7C-EA9A0AFDD116}"/>
    <cellStyle name="LS Input Table Heading 3 3 2 2" xfId="3359" xr:uid="{6BC054E3-372C-47A0-8390-71554109E32E}"/>
    <cellStyle name="LS Input Table Heading 3 3 3" xfId="3360" xr:uid="{DB7789F5-4F9A-4DBA-B316-B940A06FB0CC}"/>
    <cellStyle name="LS Input Table Heading 3 3 3 2" xfId="3361" xr:uid="{1487BF4B-430B-4272-860F-B60F0623E670}"/>
    <cellStyle name="LS Input Table Heading 3 3 4" xfId="3362" xr:uid="{C3EA9C3E-9F5F-44FA-8B4B-D8AA6CCE55C0}"/>
    <cellStyle name="LS Input Table Heading 3 4" xfId="3363" xr:uid="{5A4D945E-A16B-48A0-8478-CBD7BAD9F20A}"/>
    <cellStyle name="LS Input Table Heading 3 4 2" xfId="3364" xr:uid="{8C4AE6D0-2F98-4671-B3C1-6EA5C6870C99}"/>
    <cellStyle name="LS Input Table Heading 4" xfId="3365" xr:uid="{A7E52BA9-ADBD-4851-98F0-6CB1D70577F1}"/>
    <cellStyle name="LS Input Table Heading 4 2" xfId="3366" xr:uid="{307CBF8F-5E44-4765-8EAC-659977C38224}"/>
    <cellStyle name="LS Input Table Heading 4 2 2" xfId="3367" xr:uid="{B39C5DF7-2BB4-45B4-91F9-71D58A5B4252}"/>
    <cellStyle name="LS Input Table Heading 4 2 2 2" xfId="3368" xr:uid="{19579812-AC35-402A-9CA9-0DA12A3BC955}"/>
    <cellStyle name="LS Input Table Heading 4 2 3" xfId="3369" xr:uid="{11BD9EFE-7461-4557-9FCA-6876300CEEBE}"/>
    <cellStyle name="LS Input Table Heading 4 2 3 2" xfId="3370" xr:uid="{BCF9B4C1-FF80-457D-B93D-F6651FFB02B7}"/>
    <cellStyle name="LS Input Table Heading 4 2 4" xfId="3371" xr:uid="{831AFCE1-FBF0-4033-9DC1-AB11F268B23B}"/>
    <cellStyle name="LS Input Table Heading 4 3" xfId="3372" xr:uid="{7BD3D03F-08B6-4DE0-9731-094ECD67AFC7}"/>
    <cellStyle name="LS Input Table Heading 4 3 2" xfId="3373" xr:uid="{60079D13-DC30-4F49-B54A-1FEC0390A7D9}"/>
    <cellStyle name="LS Input Table Heading 5" xfId="3374" xr:uid="{5A2CDBA9-52AF-464F-A001-43A574B6D3DB}"/>
    <cellStyle name="LS Input Table Heading 5 2" xfId="3375" xr:uid="{6596AD7F-D6E5-4C5E-838A-EAC46906A264}"/>
    <cellStyle name="LS Input Table Heading 5 2 2" xfId="3376" xr:uid="{7178DCCC-DFBE-4E53-A664-0B0480B7D235}"/>
    <cellStyle name="LS Input Table Heading 5 3" xfId="3377" xr:uid="{7CD59CD5-A04C-4350-AC19-78A372BE05C1}"/>
    <cellStyle name="LS Input Table Heading 5 3 2" xfId="3378" xr:uid="{F2EE0F42-1ABD-446B-8593-E4F7D9AB8754}"/>
    <cellStyle name="LS Input Table Heading 5 4" xfId="3379" xr:uid="{0541B2CC-1DBB-4FE4-BFA8-165EA193A628}"/>
    <cellStyle name="LS Input Table Heading 5 4 2" xfId="3380" xr:uid="{E4CA3F3E-B227-4634-8E16-052584D060F7}"/>
    <cellStyle name="LS Input Table Heading 5 5" xfId="3381" xr:uid="{CD1A2EEE-8207-42D5-8228-518AFAC800DF}"/>
    <cellStyle name="LS Input Table Heading 6" xfId="3382" xr:uid="{10FB4D4B-9345-4CF5-A855-EA124FC12215}"/>
    <cellStyle name="LS Input Table Heading 6 2" xfId="3383" xr:uid="{EC975A1F-0EC0-49FE-A3C3-0D34B5752FA3}"/>
    <cellStyle name="LS Input Table Heading 6 2 2" xfId="3384" xr:uid="{34355E45-3B75-43FE-8F44-8F58842BED47}"/>
    <cellStyle name="LS Input Table Heading 6 3" xfId="3385" xr:uid="{9732D704-50AE-40BF-AAEA-ED4EA2C6D6F9}"/>
    <cellStyle name="LS Input Table Heading 6 3 2" xfId="3386" xr:uid="{6FE78C45-0336-48B1-BA68-D9DE8CC9440B}"/>
    <cellStyle name="LS Input Table Heading 6 4" xfId="3387" xr:uid="{EBEF5D99-2C35-4F54-B589-84C5FD45AFC2}"/>
    <cellStyle name="LS Input Table Heading 6 4 2" xfId="3388" xr:uid="{4C20076D-6AE9-46F0-BF49-6D3B723142D5}"/>
    <cellStyle name="LS Input Table Heading 6 5" xfId="3389" xr:uid="{7DF27F5C-C6F0-44B6-A147-AC2CF67DC2CF}"/>
    <cellStyle name="LS Input Table Heading 7" xfId="3390" xr:uid="{D76D98B0-3CF3-478E-AF13-D5A88F28665C}"/>
    <cellStyle name="LS Input Table Heading 7 2" xfId="3391" xr:uid="{EBE7D4C0-458A-4553-91ED-727FB95862C6}"/>
    <cellStyle name="LS Input Table Heading 7 2 2" xfId="3392" xr:uid="{C2AC3BC3-E68E-4ECC-9471-453DA89CF4EC}"/>
    <cellStyle name="LS Input Table Heading 7 3" xfId="3393" xr:uid="{9ED523C4-77DF-4E23-91CE-ED12F7B61E44}"/>
    <cellStyle name="LS Input Table Heading 7 3 2" xfId="3394" xr:uid="{21EFC43A-EB2A-4A4F-A2B7-816A61691DAE}"/>
    <cellStyle name="LS Input Table Heading 7 4" xfId="3395" xr:uid="{6458AA27-B05F-4969-8AE0-AEF31C8DBF49}"/>
    <cellStyle name="LS Input Table No. 1" xfId="3396" xr:uid="{69552DAC-3D1E-471C-8902-FBE71302FDF3}"/>
    <cellStyle name="LS Input Table No. 1 2" xfId="3397" xr:uid="{DCEEF44E-2FE7-48AF-A207-42D909DA559C}"/>
    <cellStyle name="LS Input Table No. 1 2 2" xfId="3398" xr:uid="{5D9D62FE-E211-458D-A182-1D0B50FA92A6}"/>
    <cellStyle name="LS Input Table No. 1 2 2 2" xfId="3399" xr:uid="{F669BDFD-E014-4E25-BFA5-65849993C962}"/>
    <cellStyle name="LS Input Table No. 1 2 2 2 2" xfId="3400" xr:uid="{4FC0FBF3-6FC8-4434-B85F-52B033878917}"/>
    <cellStyle name="LS Input Table No. 1 2 2 2 2 2" xfId="3401" xr:uid="{4AAA21C8-A719-46B1-95DE-6F0080B10388}"/>
    <cellStyle name="LS Input Table No. 1 2 2 2 2 2 2" xfId="3402" xr:uid="{08005371-257E-4227-8BE8-D6E63AE2ACEF}"/>
    <cellStyle name="LS Input Table No. 1 2 2 2 2 2 2 2" xfId="3403" xr:uid="{CEDC332F-CEBA-409F-9A7D-E824910DE66C}"/>
    <cellStyle name="LS Input Table No. 1 2 2 2 2 2 3" xfId="3404" xr:uid="{520FAEFE-A7B1-4EE7-843F-E18277D46C47}"/>
    <cellStyle name="LS Input Table No. 1 2 2 2 2 2 3 2" xfId="3405" xr:uid="{7C6B2D64-088D-4AA7-A225-DC18AB028BB4}"/>
    <cellStyle name="LS Input Table No. 1 2 2 2 2 2 4" xfId="3406" xr:uid="{2EF224AF-DBE1-4A87-B7F5-8743DBE9BBD1}"/>
    <cellStyle name="LS Input Table No. 1 2 2 2 2 3" xfId="3407" xr:uid="{95B513DA-071F-401A-B193-B1FD1E4A82FF}"/>
    <cellStyle name="LS Input Table No. 1 2 2 2 2 3 2" xfId="3408" xr:uid="{F95FA02C-26A1-4DA3-85E9-071A511B489A}"/>
    <cellStyle name="LS Input Table No. 1 2 2 2 3" xfId="3409" xr:uid="{C4E2C7A1-72DD-4857-8FA7-30C3E577B82C}"/>
    <cellStyle name="LS Input Table No. 1 2 2 2 3 2" xfId="3410" xr:uid="{0ADC8A84-F9CD-4B54-BE47-45ECF18037D0}"/>
    <cellStyle name="LS Input Table No. 1 2 2 2 3 2 2" xfId="3411" xr:uid="{8542D726-A041-43C0-85DC-0FC640060346}"/>
    <cellStyle name="LS Input Table No. 1 2 2 2 3 3" xfId="3412" xr:uid="{4AA71550-0D6B-4B68-88F2-BE850BF87758}"/>
    <cellStyle name="LS Input Table No. 1 2 2 2 3 3 2" xfId="3413" xr:uid="{A4B0F896-C2F8-4FDB-8A05-D8F27DA9FD6E}"/>
    <cellStyle name="LS Input Table No. 1 2 2 2 3 4" xfId="3414" xr:uid="{32B12543-B37E-4EAB-B3CD-B103200BF932}"/>
    <cellStyle name="LS Input Table No. 1 2 2 2 4" xfId="3415" xr:uid="{A9210419-62E2-428C-9B0E-4BFBE4B17536}"/>
    <cellStyle name="LS Input Table No. 1 2 2 2 4 2" xfId="3416" xr:uid="{D0D4A9CE-E40C-4FC5-AF36-308CE78A10E6}"/>
    <cellStyle name="LS Input Table No. 1 2 2 3" xfId="3417" xr:uid="{269A1D7E-778A-4A46-9235-9C2D1F023412}"/>
    <cellStyle name="LS Input Table No. 1 2 2 3 2" xfId="3418" xr:uid="{F89D4F4A-60CC-4371-A4FC-826851856353}"/>
    <cellStyle name="LS Input Table No. 1 2 2 3 2 2" xfId="3419" xr:uid="{30FDC545-ACFF-472D-97B5-A8056AD796DF}"/>
    <cellStyle name="LS Input Table No. 1 2 2 3 2 2 2" xfId="3420" xr:uid="{2AC49CD8-F4FA-4157-ADCA-0BA2919E3924}"/>
    <cellStyle name="LS Input Table No. 1 2 2 3 2 3" xfId="3421" xr:uid="{8F42C3B5-B17C-42A9-8DF2-C79E2C63726C}"/>
    <cellStyle name="LS Input Table No. 1 2 2 3 2 3 2" xfId="3422" xr:uid="{39648911-02E0-444D-A7E1-520FE6253644}"/>
    <cellStyle name="LS Input Table No. 1 2 2 3 2 4" xfId="3423" xr:uid="{ABD32B31-5597-498E-94D6-373ABEFCE27E}"/>
    <cellStyle name="LS Input Table No. 1 2 2 3 3" xfId="3424" xr:uid="{A08DF505-A77C-42C7-A990-3297BD45E627}"/>
    <cellStyle name="LS Input Table No. 1 2 2 3 3 2" xfId="3425" xr:uid="{64B6208C-297D-4AC1-82F7-9951BC0F0668}"/>
    <cellStyle name="LS Input Table No. 1 2 2 4" xfId="3426" xr:uid="{5B7C79C7-4265-4003-81F8-F3525312F6E4}"/>
    <cellStyle name="LS Input Table No. 1 2 2 4 2" xfId="3427" xr:uid="{04A4F777-5E0F-4A3C-B3BD-FBA884A31FB7}"/>
    <cellStyle name="LS Input Table No. 1 2 2 4 2 2" xfId="3428" xr:uid="{E676A3BD-1629-4880-9A37-C390D590C0EB}"/>
    <cellStyle name="LS Input Table No. 1 2 2 4 3" xfId="3429" xr:uid="{AB155213-D534-4044-B3C3-567DF2D394A8}"/>
    <cellStyle name="LS Input Table No. 1 2 2 4 3 2" xfId="3430" xr:uid="{50A3AD06-2950-447D-9A5E-AED726450EAA}"/>
    <cellStyle name="LS Input Table No. 1 2 2 4 4" xfId="3431" xr:uid="{2DFA5551-F508-4D9A-9765-30F6AABC5160}"/>
    <cellStyle name="LS Input Table No. 1 2 2 5" xfId="3432" xr:uid="{143B0BD9-EA57-4403-9671-A3DD5DD02D72}"/>
    <cellStyle name="LS Input Table No. 1 2 2 5 2" xfId="3433" xr:uid="{DE230C5F-66AD-49C6-94EE-F1F16BE4BCA4}"/>
    <cellStyle name="LS Input Table No. 1 2 3" xfId="3434" xr:uid="{504470A2-D8E1-4999-AFF9-DF3E42E3FE72}"/>
    <cellStyle name="LS Input Table No. 1 2 3 2" xfId="3435" xr:uid="{76C01201-37CC-4179-8C47-1A02154A5448}"/>
    <cellStyle name="LS Input Table No. 1 2 3 2 2" xfId="3436" xr:uid="{CA4B6801-1430-4856-B38B-50005694BF28}"/>
    <cellStyle name="LS Input Table No. 1 2 3 2 2 2" xfId="3437" xr:uid="{16AAC7E2-F82D-4BC0-A325-E56A14528D31}"/>
    <cellStyle name="LS Input Table No. 1 2 3 2 2 2 2" xfId="3438" xr:uid="{360CC107-84F4-4CF0-B523-CDC47C4AF066}"/>
    <cellStyle name="LS Input Table No. 1 2 3 2 2 3" xfId="3439" xr:uid="{E0AB3F47-48A9-4A5A-838C-F7E9E00931DC}"/>
    <cellStyle name="LS Input Table No. 1 2 3 2 2 3 2" xfId="3440" xr:uid="{35AE3DE6-BDA4-4D73-8792-C2756E836F10}"/>
    <cellStyle name="LS Input Table No. 1 2 3 2 2 4" xfId="3441" xr:uid="{B19B553B-F6C0-4E78-85E8-A348021630F2}"/>
    <cellStyle name="LS Input Table No. 1 2 3 2 3" xfId="3442" xr:uid="{85AD5E7F-928E-488B-AC59-1E8BF0DE5D70}"/>
    <cellStyle name="LS Input Table No. 1 2 3 2 3 2" xfId="3443" xr:uid="{B876C2A0-67F8-4FDA-A0AB-5A778A8D4289}"/>
    <cellStyle name="LS Input Table No. 1 2 3 3" xfId="3444" xr:uid="{91D2566B-5C1C-4C67-9F41-F3ED6F6E6F80}"/>
    <cellStyle name="LS Input Table No. 1 2 3 3 2" xfId="3445" xr:uid="{BEBD8544-760B-429A-8DAE-1E514EADBA60}"/>
    <cellStyle name="LS Input Table No. 1 2 3 3 2 2" xfId="3446" xr:uid="{9EAD5790-CF26-4C4D-95F8-11D15F1EDB55}"/>
    <cellStyle name="LS Input Table No. 1 2 3 3 3" xfId="3447" xr:uid="{BEC65241-3B1F-48F6-A5E3-DAA6B4441EFA}"/>
    <cellStyle name="LS Input Table No. 1 2 3 3 3 2" xfId="3448" xr:uid="{74DC4A04-175C-4FB5-A7CE-AAE3E129D220}"/>
    <cellStyle name="LS Input Table No. 1 2 3 3 4" xfId="3449" xr:uid="{F34EA5A5-E3F1-4E10-8B59-52E5F235DBF8}"/>
    <cellStyle name="LS Input Table No. 1 2 3 4" xfId="3450" xr:uid="{1ABBAE30-A859-412F-A683-D41A71BAEF9B}"/>
    <cellStyle name="LS Input Table No. 1 2 3 4 2" xfId="3451" xr:uid="{F8284ED8-89D5-46C0-BE99-5A7BBE068B59}"/>
    <cellStyle name="LS Input Table No. 1 2 4" xfId="3452" xr:uid="{82CE14B2-F85C-4762-B87E-F5B376E5BDA9}"/>
    <cellStyle name="LS Input Table No. 1 2 4 2" xfId="3453" xr:uid="{1BFD3475-463D-4889-A8A6-1131D2F85C68}"/>
    <cellStyle name="LS Input Table No. 1 2 4 2 2" xfId="3454" xr:uid="{20FCA074-E9FD-4A0D-B483-A3EDBB7C0C75}"/>
    <cellStyle name="LS Input Table No. 1 2 4 2 2 2" xfId="3455" xr:uid="{0DA97300-BF57-4472-941B-5DF900C221BA}"/>
    <cellStyle name="LS Input Table No. 1 2 4 2 3" xfId="3456" xr:uid="{75B6892F-15CF-4B64-9F28-E21BD9DAF8B2}"/>
    <cellStyle name="LS Input Table No. 1 2 4 2 3 2" xfId="3457" xr:uid="{1124893C-DD01-421A-AA34-E9CA617EB110}"/>
    <cellStyle name="LS Input Table No. 1 2 4 2 4" xfId="3458" xr:uid="{38E4EF31-CD53-474C-8C1D-3B302CE74F6B}"/>
    <cellStyle name="LS Input Table No. 1 2 4 3" xfId="3459" xr:uid="{11F452DD-DF96-45E2-9983-BAC8B68E8202}"/>
    <cellStyle name="LS Input Table No. 1 2 4 3 2" xfId="3460" xr:uid="{D58B675C-4B3F-4E3F-B1B8-2F5D66EFE8CD}"/>
    <cellStyle name="LS Input Table No. 1 2 5" xfId="3461" xr:uid="{743929DF-0482-4447-A889-293D1B0CF20F}"/>
    <cellStyle name="LS Input Table No. 1 2 5 2" xfId="3462" xr:uid="{04E9C8BD-335C-45A3-8931-67E1626FA2D5}"/>
    <cellStyle name="LS Input Table No. 1 2 5 2 2" xfId="3463" xr:uid="{B727985C-B5FC-4972-BA62-44C874F49310}"/>
    <cellStyle name="LS Input Table No. 1 2 5 3" xfId="3464" xr:uid="{976A735E-B3C3-485E-84EF-65FFE2094273}"/>
    <cellStyle name="LS Input Table No. 1 2 5 3 2" xfId="3465" xr:uid="{54EAE096-6E2A-45C1-B420-3ABA2C3A37E1}"/>
    <cellStyle name="LS Input Table No. 1 2 5 4" xfId="3466" xr:uid="{4D168164-E7F0-40E0-B6FD-BABE329FC43E}"/>
    <cellStyle name="LS Input Table No. 1 2 6" xfId="3467" xr:uid="{10C14A3E-E27C-4175-B568-D924A0A1EC81}"/>
    <cellStyle name="LS Input Table No. 1 2 6 2" xfId="3468" xr:uid="{E1180D0D-473B-47F1-B0B4-9D8BFD730A8E}"/>
    <cellStyle name="LS Input Table No. 1 3" xfId="3469" xr:uid="{2267FC7C-A92E-4904-9906-9A6614346886}"/>
    <cellStyle name="LS Input Table No. 1 3 2" xfId="3470" xr:uid="{D4A5EEBB-039B-495B-A560-D0D3E4FC6D93}"/>
    <cellStyle name="LS Input Table No. 1 3 2 2" xfId="3471" xr:uid="{3D3321CA-F410-4907-947E-02C210E432A8}"/>
    <cellStyle name="LS Input Table No. 1 3 2 2 2" xfId="3472" xr:uid="{4746FD72-FDD4-4BC2-9651-8EC3E1D7F887}"/>
    <cellStyle name="LS Input Table No. 1 3 2 2 2 2" xfId="3473" xr:uid="{6FA97D7C-DDA3-4DF4-A236-DFED3A7F5319}"/>
    <cellStyle name="LS Input Table No. 1 3 2 2 3" xfId="3474" xr:uid="{AAD80623-17F5-4E94-997A-0D0B143FF17A}"/>
    <cellStyle name="LS Input Table No. 1 3 2 2 3 2" xfId="3475" xr:uid="{EAC10D8E-607C-4062-94BA-F107BC2C485A}"/>
    <cellStyle name="LS Input Table No. 1 3 2 2 4" xfId="3476" xr:uid="{ECAA19B6-AAD3-45A2-B3A2-3F801F31D396}"/>
    <cellStyle name="LS Input Table No. 1 3 2 3" xfId="3477" xr:uid="{23BDD5C0-B9AB-4B4E-ABC4-CFC30C5DF151}"/>
    <cellStyle name="LS Input Table No. 1 3 2 3 2" xfId="3478" xr:uid="{65C7AF11-CB3A-4BC2-8022-1570C2C6A096}"/>
    <cellStyle name="LS Input Table No. 1 3 3" xfId="3479" xr:uid="{A11FB31A-28C2-4ACE-BD23-9F776B978486}"/>
    <cellStyle name="LS Input Table No. 1 3 3 2" xfId="3480" xr:uid="{32EA2C4C-BC38-490A-89CD-2D61378A4611}"/>
    <cellStyle name="LS Input Table No. 1 3 3 2 2" xfId="3481" xr:uid="{B8740D86-EE1A-4157-8BFD-42DFF31321D7}"/>
    <cellStyle name="LS Input Table No. 1 3 3 3" xfId="3482" xr:uid="{9C78AEFE-F73D-4E20-ACFB-40DE1AEF3857}"/>
    <cellStyle name="LS Input Table No. 1 3 3 3 2" xfId="3483" xr:uid="{3D81C8AE-B9A3-4DD6-9FCE-998C120FDD18}"/>
    <cellStyle name="LS Input Table No. 1 3 3 4" xfId="3484" xr:uid="{396FFF84-9AF5-4D06-A4BD-D8FA4E39BC96}"/>
    <cellStyle name="LS Input Table No. 1 3 4" xfId="3485" xr:uid="{88385553-3B7F-40A8-BC20-673B35E3F1E4}"/>
    <cellStyle name="LS Input Table No. 1 3 4 2" xfId="3486" xr:uid="{EA60EFD3-0A17-45CB-A29E-C66F67F44C20}"/>
    <cellStyle name="LS Input Table No. 1 4" xfId="3487" xr:uid="{E57130E1-78BA-4CDC-9853-ECA3A445BECE}"/>
    <cellStyle name="LS Input Table No. 1 4 2" xfId="3488" xr:uid="{8CFDBA6D-F525-4764-A4CD-7BCC40435053}"/>
    <cellStyle name="LS Input Table No. 1 4 2 2" xfId="3489" xr:uid="{F5A31A29-16E3-461A-BD22-9FC47F894C4E}"/>
    <cellStyle name="LS Input Table No. 1 4 2 2 2" xfId="3490" xr:uid="{F8634999-7B8A-4895-835E-8F8FD938084B}"/>
    <cellStyle name="LS Input Table No. 1 4 2 3" xfId="3491" xr:uid="{8F19169C-C6BF-468B-AE28-E963CABAA77A}"/>
    <cellStyle name="LS Input Table No. 1 4 2 3 2" xfId="3492" xr:uid="{17C6501C-6850-484C-AF29-4536F8693A64}"/>
    <cellStyle name="LS Input Table No. 1 4 2 4" xfId="3493" xr:uid="{2DB21BCD-7D14-4DFB-AF45-A5C460C8628A}"/>
    <cellStyle name="LS Input Table No. 1 4 3" xfId="3494" xr:uid="{FA77BABA-031F-4DAD-97D6-B6418F2238B9}"/>
    <cellStyle name="LS Input Table No. 1 4 3 2" xfId="3495" xr:uid="{3A2473D4-983A-4535-BE4B-07655D71879D}"/>
    <cellStyle name="LS Input Table No. 1 5" xfId="3496" xr:uid="{40DCB774-4D91-49F5-91CB-BAF8CC24B012}"/>
    <cellStyle name="LS Input Table No. 1 5 2" xfId="3497" xr:uid="{294DA7B9-3D7A-427C-A7F8-2942376E7BAC}"/>
    <cellStyle name="LS Input Table No. 1 5 2 2" xfId="3498" xr:uid="{C72474BB-73CB-48D2-9E48-8062B3128889}"/>
    <cellStyle name="LS Input Table No. 1 5 3" xfId="3499" xr:uid="{F891A0E4-50E4-451F-89AB-72FCD0A2604B}"/>
    <cellStyle name="LS Input Table No. 1 5 3 2" xfId="3500" xr:uid="{F4F693F0-FA70-43B4-8883-70F676BC21A5}"/>
    <cellStyle name="LS Input Table No. 1 5 4" xfId="3501" xr:uid="{644913B5-D1DC-4E33-BA17-B741E9921A97}"/>
    <cellStyle name="LS Input Table No. 1 5 4 2" xfId="3502" xr:uid="{5162FFB2-AB61-4CA1-9897-F48E0AF7B56B}"/>
    <cellStyle name="LS Input Table No. 1 5 5" xfId="3503" xr:uid="{7E4FCD7B-3A03-4DE8-8AAE-42C4513376D3}"/>
    <cellStyle name="LS Input Table No. 1 6" xfId="3504" xr:uid="{E8F1A776-04DA-43DB-B1FA-5CE3E47E4CC3}"/>
    <cellStyle name="LS Input Table No. 1 6 2" xfId="3505" xr:uid="{3F640716-2DFC-4BC5-8CB4-81BD874215F7}"/>
    <cellStyle name="LS Input Table No. 1 6 2 2" xfId="3506" xr:uid="{95B1E5A3-BE8F-4413-BE9A-C35DF6310B66}"/>
    <cellStyle name="LS Input Table No. 1 6 3" xfId="3507" xr:uid="{F3D67B0B-935E-47A7-9251-783AE78BA7B4}"/>
    <cellStyle name="LS Input Table No. 1 6 3 2" xfId="3508" xr:uid="{5C358960-2C57-4273-B180-CC269D3549D0}"/>
    <cellStyle name="LS Input Table No. 1 6 4" xfId="3509" xr:uid="{A606D04A-89AA-435E-8F6E-F8D07832E8FA}"/>
    <cellStyle name="LS Input Table No. 1 6 4 2" xfId="3510" xr:uid="{FA191F2A-C3C6-40CB-88E1-22550D96FA8E}"/>
    <cellStyle name="LS Input Table No. 1 6 5" xfId="3511" xr:uid="{DB7A7E12-076C-4290-BBF4-CDCE930C0C93}"/>
    <cellStyle name="LS Input Table No. 1 7" xfId="3512" xr:uid="{9F3FA75D-2B74-4B05-8FAB-E471CD3FF49C}"/>
    <cellStyle name="LS Input Table No. 1 7 2" xfId="3513" xr:uid="{FC903510-05D9-4C04-84BC-605A990394E2}"/>
    <cellStyle name="LS Input Table No. 1 7 2 2" xfId="3514" xr:uid="{0825B240-5836-4DC7-9183-8D2C72922CFE}"/>
    <cellStyle name="LS Input Table No. 1 7 3" xfId="3515" xr:uid="{9330598F-DA46-4EBB-8829-B33CF76FF40B}"/>
    <cellStyle name="LS Input Table No. 1 7 3 2" xfId="3516" xr:uid="{668658B5-3E04-46DD-9106-75AB28A6A8B6}"/>
    <cellStyle name="LS Input Table No. 1 7 4" xfId="3517" xr:uid="{3BC7339F-3C89-444E-AA37-D5675E3F33A1}"/>
    <cellStyle name="LS Output Table No. 2+" xfId="3518" xr:uid="{2B37B281-164F-4A3E-AFB3-4EFCC2088030}"/>
    <cellStyle name="LS Output Table No. 2+ 2" xfId="3519" xr:uid="{44FAE11D-56BF-4B52-A509-7ECB860F4299}"/>
    <cellStyle name="LS Output Table No. 2+ 2 2" xfId="3520" xr:uid="{E0694533-9E9A-420C-BA6A-57CF959A76C3}"/>
    <cellStyle name="LS Output Table No. 2+ 2 2 2" xfId="3521" xr:uid="{E13FBF72-DF7B-4B72-9D92-47EEB166BF13}"/>
    <cellStyle name="LS Output Table No. 2+ 2 2 2 2" xfId="3522" xr:uid="{3EE73519-86D2-4692-B49B-D7BA1195F773}"/>
    <cellStyle name="LS Output Table No. 2+ 2 2 2 2 2" xfId="3523" xr:uid="{7BB5D852-B30B-4268-9973-14F4CB747069}"/>
    <cellStyle name="LS Output Table No. 2+ 2 2 2 2 2 2" xfId="3524" xr:uid="{E59505EA-5157-4128-A488-CFA1DF8AE91B}"/>
    <cellStyle name="LS Output Table No. 2+ 2 2 2 2 2 2 2" xfId="3525" xr:uid="{C9190F82-0FE9-4F70-9F66-D7CEB02E6239}"/>
    <cellStyle name="LS Output Table No. 2+ 2 2 2 2 2 3" xfId="3526" xr:uid="{1B4BFA2D-6DB5-4C08-9193-4E1BEE5D4675}"/>
    <cellStyle name="LS Output Table No. 2+ 2 2 2 2 2 3 2" xfId="3527" xr:uid="{3D26EDE3-4946-4433-8570-BBFADCCDA185}"/>
    <cellStyle name="LS Output Table No. 2+ 2 2 2 2 2 4" xfId="3528" xr:uid="{618EFFC6-39BF-45FC-95A9-C05AC6E2290A}"/>
    <cellStyle name="LS Output Table No. 2+ 2 2 2 2 3" xfId="3529" xr:uid="{36E43634-F909-4716-AAB5-7F08F239BF88}"/>
    <cellStyle name="LS Output Table No. 2+ 2 2 2 2 3 2" xfId="3530" xr:uid="{B45CB479-FD80-46D7-B3AB-720E31EF1680}"/>
    <cellStyle name="LS Output Table No. 2+ 2 2 2 3" xfId="3531" xr:uid="{415A799E-7F76-495E-BD5B-71679DA8A727}"/>
    <cellStyle name="LS Output Table No. 2+ 2 2 2 3 2" xfId="3532" xr:uid="{A9978CB1-1F8F-47F4-AFA8-28C0A1D51D74}"/>
    <cellStyle name="LS Output Table No. 2+ 2 2 2 3 2 2" xfId="3533" xr:uid="{E733D8A2-11C0-4604-898A-F9D3B76B3459}"/>
    <cellStyle name="LS Output Table No. 2+ 2 2 2 3 3" xfId="3534" xr:uid="{06E47729-6FE3-48EE-B817-7E9464C5942D}"/>
    <cellStyle name="LS Output Table No. 2+ 2 2 2 3 3 2" xfId="3535" xr:uid="{74A71EE1-83C8-42D5-8464-0EB6743EEE3D}"/>
    <cellStyle name="LS Output Table No. 2+ 2 2 2 3 4" xfId="3536" xr:uid="{074F49FE-AA2F-4388-8353-2AFCF99A39E1}"/>
    <cellStyle name="LS Output Table No. 2+ 2 2 2 4" xfId="3537" xr:uid="{08180189-0802-4046-9474-4EBD32F34E9D}"/>
    <cellStyle name="LS Output Table No. 2+ 2 2 2 4 2" xfId="3538" xr:uid="{3FE700E2-D735-4592-B2D9-13FA94D5F971}"/>
    <cellStyle name="LS Output Table No. 2+ 2 2 3" xfId="3539" xr:uid="{D253A9EB-16CB-417B-9952-4DC6A54BEF7C}"/>
    <cellStyle name="LS Output Table No. 2+ 2 2 3 2" xfId="3540" xr:uid="{E6A56DE6-B3CC-449C-A7E7-9F0BA9EE7CD6}"/>
    <cellStyle name="LS Output Table No. 2+ 2 2 3 2 2" xfId="3541" xr:uid="{D31E385A-0B97-4783-AE39-75566881A279}"/>
    <cellStyle name="LS Output Table No. 2+ 2 2 3 2 2 2" xfId="3542" xr:uid="{EF9FEC3E-775C-4A3D-BDD0-513333545A70}"/>
    <cellStyle name="LS Output Table No. 2+ 2 2 3 2 3" xfId="3543" xr:uid="{6C1654C1-C79D-472C-8138-11941B3730EB}"/>
    <cellStyle name="LS Output Table No. 2+ 2 2 3 2 3 2" xfId="3544" xr:uid="{920B0F66-1292-4819-8B53-EF3FADE971F3}"/>
    <cellStyle name="LS Output Table No. 2+ 2 2 3 2 4" xfId="3545" xr:uid="{1A5E325F-C7EE-4BE6-826D-AFFCF70B399B}"/>
    <cellStyle name="LS Output Table No. 2+ 2 2 3 3" xfId="3546" xr:uid="{2ECBEDBC-1BDE-4395-82B9-6D764BB17B31}"/>
    <cellStyle name="LS Output Table No. 2+ 2 2 3 3 2" xfId="3547" xr:uid="{8DFA71CB-BB78-4CF7-BA70-D309081DA2F7}"/>
    <cellStyle name="LS Output Table No. 2+ 2 2 4" xfId="3548" xr:uid="{7D15F228-BB30-4687-9CC6-03BFC04A77AE}"/>
    <cellStyle name="LS Output Table No. 2+ 2 2 4 2" xfId="3549" xr:uid="{5335FEC8-7CAE-44B6-94F0-D11EC763FBDB}"/>
    <cellStyle name="LS Output Table No. 2+ 2 2 4 2 2" xfId="3550" xr:uid="{A6EDDB84-8688-42D3-B50A-5CFB7CC2DC99}"/>
    <cellStyle name="LS Output Table No. 2+ 2 2 4 3" xfId="3551" xr:uid="{C5E2D1EC-CDEE-48C7-9F48-0AC8192D11E2}"/>
    <cellStyle name="LS Output Table No. 2+ 2 2 4 3 2" xfId="3552" xr:uid="{14DDC8AA-3FE6-4E2D-809C-F08AEAF5DB04}"/>
    <cellStyle name="LS Output Table No. 2+ 2 2 4 4" xfId="3553" xr:uid="{A92D6FC5-47BD-4EC2-A297-4A461E555FEB}"/>
    <cellStyle name="LS Output Table No. 2+ 2 2 5" xfId="3554" xr:uid="{68156E51-CC77-44A8-BF36-F5E8E3828F3B}"/>
    <cellStyle name="LS Output Table No. 2+ 2 2 5 2" xfId="3555" xr:uid="{D7673CE8-123F-4E22-BF1D-86AEEEA0466E}"/>
    <cellStyle name="LS Output Table No. 2+ 2 3" xfId="3556" xr:uid="{27CE0035-66E9-4E13-AA57-4201E04DCA10}"/>
    <cellStyle name="LS Output Table No. 2+ 2 3 2" xfId="3557" xr:uid="{29F86D3B-2911-4F3A-A9D9-F0F5E9B41100}"/>
    <cellStyle name="LS Output Table No. 2+ 2 3 2 2" xfId="3558" xr:uid="{65B0F376-309F-4CB4-ADD0-7987A10A71C2}"/>
    <cellStyle name="LS Output Table No. 2+ 2 3 2 2 2" xfId="3559" xr:uid="{52637D3A-E004-4E56-A8AD-2A23A2495AC8}"/>
    <cellStyle name="LS Output Table No. 2+ 2 3 2 2 2 2" xfId="3560" xr:uid="{E348102B-E93C-4019-8FBD-5DA94C811CF0}"/>
    <cellStyle name="LS Output Table No. 2+ 2 3 2 2 3" xfId="3561" xr:uid="{324CBAF3-38C7-44AA-871F-F64316C9C9FC}"/>
    <cellStyle name="LS Output Table No. 2+ 2 3 2 2 3 2" xfId="3562" xr:uid="{3B61BD82-45C2-4BE7-B8D2-04430F9A64A1}"/>
    <cellStyle name="LS Output Table No. 2+ 2 3 2 2 4" xfId="3563" xr:uid="{25EA1425-F354-4C85-86A3-46F67033361D}"/>
    <cellStyle name="LS Output Table No. 2+ 2 3 2 3" xfId="3564" xr:uid="{428BE283-14FA-4174-B009-87B0DB6C45C3}"/>
    <cellStyle name="LS Output Table No. 2+ 2 3 2 3 2" xfId="3565" xr:uid="{3387691E-B3C8-4885-92DF-77B87C77E0E2}"/>
    <cellStyle name="LS Output Table No. 2+ 2 3 3" xfId="3566" xr:uid="{9B4005B5-E7D2-42CD-8A87-38BC4FCEB95C}"/>
    <cellStyle name="LS Output Table No. 2+ 2 3 3 2" xfId="3567" xr:uid="{5DF02493-56DD-4CE7-9F02-D76B42C55338}"/>
    <cellStyle name="LS Output Table No. 2+ 2 3 3 2 2" xfId="3568" xr:uid="{91387968-CEBB-43A0-84FA-1315F81EFCE4}"/>
    <cellStyle name="LS Output Table No. 2+ 2 3 3 3" xfId="3569" xr:uid="{A22DF846-DADD-4615-9DCB-C5BCD8610EEB}"/>
    <cellStyle name="LS Output Table No. 2+ 2 3 3 3 2" xfId="3570" xr:uid="{D1E21F1E-F827-4C56-9B95-63A26743FAAE}"/>
    <cellStyle name="LS Output Table No. 2+ 2 3 3 4" xfId="3571" xr:uid="{440848DC-C2A7-4035-8737-B0055A3FD2A9}"/>
    <cellStyle name="LS Output Table No. 2+ 2 3 4" xfId="3572" xr:uid="{6E0DE26E-A877-459B-A62D-921C9A76FAED}"/>
    <cellStyle name="LS Output Table No. 2+ 2 3 4 2" xfId="3573" xr:uid="{E7C4BF2C-3F8B-4E9B-BD02-7A353807D9C4}"/>
    <cellStyle name="LS Output Table No. 2+ 2 4" xfId="3574" xr:uid="{6AD2C529-EB0F-41FC-8829-AF0378B78EF7}"/>
    <cellStyle name="LS Output Table No. 2+ 2 4 2" xfId="3575" xr:uid="{E5C58ADF-281F-4D1E-BD1D-230597ADDD40}"/>
    <cellStyle name="LS Output Table No. 2+ 2 4 2 2" xfId="3576" xr:uid="{F33E685F-8EFF-4909-AF89-6B54CC12BA5E}"/>
    <cellStyle name="LS Output Table No. 2+ 2 4 2 2 2" xfId="3577" xr:uid="{9A64C6F2-A4FD-4478-8963-B4A83E621214}"/>
    <cellStyle name="LS Output Table No. 2+ 2 4 2 3" xfId="3578" xr:uid="{67B66230-E423-417A-84A5-CAE308AF9647}"/>
    <cellStyle name="LS Output Table No. 2+ 2 4 2 3 2" xfId="3579" xr:uid="{A88BC662-B2B1-42D1-AFD5-A4B751E04720}"/>
    <cellStyle name="LS Output Table No. 2+ 2 4 2 4" xfId="3580" xr:uid="{68D5079C-EBF6-4538-A208-9B6CA909406F}"/>
    <cellStyle name="LS Output Table No. 2+ 2 4 3" xfId="3581" xr:uid="{3A26131E-7D2F-413D-8E52-6BFBC28B4C5A}"/>
    <cellStyle name="LS Output Table No. 2+ 2 4 3 2" xfId="3582" xr:uid="{DF5588CA-A1C7-453E-876C-EF7EFA10A7E2}"/>
    <cellStyle name="LS Output Table No. 2+ 2 5" xfId="3583" xr:uid="{DF51D494-D38C-4BB4-BB34-D74D479C6CEC}"/>
    <cellStyle name="LS Output Table No. 2+ 2 5 2" xfId="3584" xr:uid="{5FF24DC4-CA1E-4E43-AB56-170EFC782FE5}"/>
    <cellStyle name="LS Output Table No. 2+ 2 5 2 2" xfId="3585" xr:uid="{65AEAF81-E576-45E4-BA71-378A1FE8651B}"/>
    <cellStyle name="LS Output Table No. 2+ 2 5 3" xfId="3586" xr:uid="{90CF4915-D694-40CE-9A22-548AF7F497D1}"/>
    <cellStyle name="LS Output Table No. 2+ 2 5 3 2" xfId="3587" xr:uid="{C2BEAA87-3F71-4689-828E-89A43E153C7B}"/>
    <cellStyle name="LS Output Table No. 2+ 2 5 4" xfId="3588" xr:uid="{F18D5B18-AAB2-45F7-B430-8605F7B30D2A}"/>
    <cellStyle name="LS Output Table No. 2+ 2 6" xfId="3589" xr:uid="{3DEA509B-1E69-4CDB-A9EC-A045C0C8D763}"/>
    <cellStyle name="LS Output Table No. 2+ 2 6 2" xfId="3590" xr:uid="{72B7AB1A-1CC7-432B-BCF8-97CBEAC5DC62}"/>
    <cellStyle name="LS Output Table No. 2+ 3" xfId="3591" xr:uid="{6D086AD9-6B90-4936-ACDB-3648870317F9}"/>
    <cellStyle name="LS Output Table No. 2+ 3 2" xfId="3592" xr:uid="{38862EDE-93BD-4AA7-BBE7-6FD03F436AF4}"/>
    <cellStyle name="LS Output Table No. 2+ 3 2 2" xfId="3593" xr:uid="{7502CE97-6E1E-4058-AC3A-151F67751A0B}"/>
    <cellStyle name="LS Output Table No. 2+ 3 2 2 2" xfId="3594" xr:uid="{CFDC47A6-2959-4302-A934-CD11F880DA3A}"/>
    <cellStyle name="LS Output Table No. 2+ 3 2 2 2 2" xfId="3595" xr:uid="{A251B7D3-26F3-4590-B9A4-3839A002DAB7}"/>
    <cellStyle name="LS Output Table No. 2+ 3 2 2 3" xfId="3596" xr:uid="{07E3A02C-3CCC-4FDC-AB27-E555198CFD62}"/>
    <cellStyle name="LS Output Table No. 2+ 3 2 2 3 2" xfId="3597" xr:uid="{3D8B9354-B63A-4B36-A355-B18FBCB48652}"/>
    <cellStyle name="LS Output Table No. 2+ 3 2 2 4" xfId="3598" xr:uid="{5A40A4AC-998E-4851-9721-CF3B42308510}"/>
    <cellStyle name="LS Output Table No. 2+ 3 2 3" xfId="3599" xr:uid="{3BBD5334-2B3C-4358-9E35-07EF93A1DCC1}"/>
    <cellStyle name="LS Output Table No. 2+ 3 2 3 2" xfId="3600" xr:uid="{B7F47C8E-D151-4E5B-B586-1739692C8837}"/>
    <cellStyle name="LS Output Table No. 2+ 3 3" xfId="3601" xr:uid="{56A91012-79C9-4011-AA83-DF6EB936C12B}"/>
    <cellStyle name="LS Output Table No. 2+ 3 3 2" xfId="3602" xr:uid="{B6444BB6-4C64-47C8-B399-92C7AAEFED15}"/>
    <cellStyle name="LS Output Table No. 2+ 3 3 2 2" xfId="3603" xr:uid="{98040532-CEDC-44A9-90C3-B35CB1737C15}"/>
    <cellStyle name="LS Output Table No. 2+ 3 3 3" xfId="3604" xr:uid="{11714F22-5168-427D-897B-8303E1B1DE5B}"/>
    <cellStyle name="LS Output Table No. 2+ 3 3 3 2" xfId="3605" xr:uid="{77AB7803-D355-4E27-B16B-2667DF58DE62}"/>
    <cellStyle name="LS Output Table No. 2+ 3 3 4" xfId="3606" xr:uid="{41737C76-7A35-4A7E-86CD-ABA01779B8C3}"/>
    <cellStyle name="LS Output Table No. 2+ 3 4" xfId="3607" xr:uid="{9C2D40EA-DAD6-4FEA-8972-C58F2EB075AD}"/>
    <cellStyle name="LS Output Table No. 2+ 3 4 2" xfId="3608" xr:uid="{6A5548A1-C5DD-4B75-BFA1-146235A090D0}"/>
    <cellStyle name="LS Output Table No. 2+ 4" xfId="3609" xr:uid="{AA14B887-5FEB-4F38-B915-6A5AF90EBADD}"/>
    <cellStyle name="LS Output Table No. 2+ 4 2" xfId="3610" xr:uid="{0B0C17CC-864E-49C3-8FA4-C3B1B2184EDB}"/>
    <cellStyle name="LS Output Table No. 2+ 4 2 2" xfId="3611" xr:uid="{D4DCC620-A639-468A-A5DA-F1CE3542B0D6}"/>
    <cellStyle name="LS Output Table No. 2+ 4 2 2 2" xfId="3612" xr:uid="{B7F64BE2-FFCF-48D3-BE45-75AC8D6C122D}"/>
    <cellStyle name="LS Output Table No. 2+ 4 2 3" xfId="3613" xr:uid="{6B41CB98-0889-4E00-A6CE-B0530CA1CECC}"/>
    <cellStyle name="LS Output Table No. 2+ 4 2 3 2" xfId="3614" xr:uid="{0170BA3E-D948-4285-8015-01FE9C174460}"/>
    <cellStyle name="LS Output Table No. 2+ 4 2 4" xfId="3615" xr:uid="{0144013B-E660-4B89-94A9-4293F700DAD9}"/>
    <cellStyle name="LS Output Table No. 2+ 4 3" xfId="3616" xr:uid="{AC8A1B02-BE99-472E-845F-A025063B2784}"/>
    <cellStyle name="LS Output Table No. 2+ 4 3 2" xfId="3617" xr:uid="{BB41CE41-BE48-4250-94B9-ED807B2F6E16}"/>
    <cellStyle name="LS Output Table No. 2+ 5" xfId="3618" xr:uid="{5652034F-9B4A-4300-B81F-B26A9230FBE8}"/>
    <cellStyle name="LS Output Table No. 2+ 5 2" xfId="3619" xr:uid="{424E8E15-BE06-4A70-BBA4-E02E9C4FC0A0}"/>
    <cellStyle name="LS Output Table No. 2+ 5 2 2" xfId="3620" xr:uid="{C71200C8-19DC-48DC-B07B-AEC92826C78E}"/>
    <cellStyle name="LS Output Table No. 2+ 5 3" xfId="3621" xr:uid="{91B6F989-503B-4DF8-A74F-2525B1647AC0}"/>
    <cellStyle name="LS Output Table No. 2+ 5 3 2" xfId="3622" xr:uid="{B5696870-C7C5-4903-B9A0-E5CD07FD36E6}"/>
    <cellStyle name="LS Output Table No. 2+ 5 4" xfId="3623" xr:uid="{831D1077-127E-44CB-AAB0-D794906C720B}"/>
    <cellStyle name="LS Output Table No. 2+ 5 4 2" xfId="3624" xr:uid="{6148544B-B352-4D38-83E3-9DE0EC199E2C}"/>
    <cellStyle name="LS Output Table No. 2+ 5 5" xfId="3625" xr:uid="{A78D7FB1-F7AF-45CF-8943-50C815D82D3B}"/>
    <cellStyle name="LS Output Table No. 2+ 6" xfId="3626" xr:uid="{684D03A1-2E5B-4883-91E6-514B9E3588F7}"/>
    <cellStyle name="LS Output Table No. 2+ 6 2" xfId="3627" xr:uid="{53071165-85F9-478E-981A-4CD802484B5B}"/>
    <cellStyle name="LS Output Table No. 2+ 6 2 2" xfId="3628" xr:uid="{1269A0E8-F5CD-40F5-B0E2-C460EE17A195}"/>
    <cellStyle name="LS Output Table No. 2+ 6 3" xfId="3629" xr:uid="{92C5FA40-19A4-42B5-AF6A-DDD9BEFC3ABC}"/>
    <cellStyle name="LS Output Table No. 2+ 6 3 2" xfId="3630" xr:uid="{9B52C1EF-F20F-4702-8D94-89C886388D40}"/>
    <cellStyle name="LS Output Table No. 2+ 6 4" xfId="3631" xr:uid="{D783AAC7-ED47-4C5D-93CD-10794EA0AB10}"/>
    <cellStyle name="LS Output Table No. 2+ 6 4 2" xfId="3632" xr:uid="{908C7732-73F1-4EDF-AEA1-2D0C06ADF6A2}"/>
    <cellStyle name="LS Output Table No. 2+ 6 5" xfId="3633" xr:uid="{6970B919-3F89-48A7-8D30-1DA7471DA4AD}"/>
    <cellStyle name="LS Output Table No. 2+ 7" xfId="3634" xr:uid="{00739A22-EF1A-4ACA-91ED-2124AF6F936F}"/>
    <cellStyle name="LS Output Table No. 2+ 7 2" xfId="3635" xr:uid="{8CE4A28E-97E6-4E13-A35A-1398E0B17AE1}"/>
    <cellStyle name="LS Output Table No. 2+ 7 2 2" xfId="3636" xr:uid="{E35C7206-BE20-4248-BC8E-AC3BCEA93CE6}"/>
    <cellStyle name="LS Output Table No. 2+ 7 3" xfId="3637" xr:uid="{2B5AD763-EFF0-4FBF-AAD7-1F95C6A8EEA8}"/>
    <cellStyle name="LS Output Table No. 2+ 7 3 2" xfId="3638" xr:uid="{FDA53C89-0092-4C5F-B7F8-DF4435F317DB}"/>
    <cellStyle name="LS Output Table No. 2+ 7 4" xfId="3639" xr:uid="{734CA817-4F23-4495-9290-DE73A596924B}"/>
    <cellStyle name="LS Output Table No. 2+ 8" xfId="3640" xr:uid="{659E99A7-ADB5-4C47-A221-E0E65F699C42}"/>
    <cellStyle name="LS Output Table No. 2+ 8 2" xfId="3641" xr:uid="{DDD40E5C-5AA9-4468-A174-88224DE9A224}"/>
    <cellStyle name="LS Output Table No. 2+ 8 2 2" xfId="3642" xr:uid="{BF5584DF-247D-4F71-8743-DB5F1A6DD2B9}"/>
    <cellStyle name="LS Output Table No. 2+ 8 3" xfId="3643" xr:uid="{E9E57E26-7915-44C0-A550-3BB25CF91149}"/>
    <cellStyle name="LS Output Table No. 2+ 8 3 2" xfId="3644" xr:uid="{DCDD7CAE-CA5C-4E9A-BE91-A510A2B2E6D1}"/>
    <cellStyle name="LS Output Table No. 2+ 8 4" xfId="3645" xr:uid="{0D866B84-1442-47C3-8188-5A7406EEBD11}"/>
    <cellStyle name="Model Name" xfId="3646" xr:uid="{127A0F58-F105-4316-BC39-66240CF320A7}"/>
    <cellStyle name="Model Name 2" xfId="3647" xr:uid="{70C1BE25-F057-41BA-AEEC-DEF1F93B469F}"/>
    <cellStyle name="Model Name 2 2" xfId="3648" xr:uid="{EB6E98FD-0E83-410B-ADE4-FBF0D3697890}"/>
    <cellStyle name="Model Name 3" xfId="3649" xr:uid="{690D9C0C-2244-4704-89BF-C80C1E8D0F85}"/>
    <cellStyle name="Neutral 10" xfId="3650" xr:uid="{C6418DBB-AAC5-4ED0-86FA-6AB0A3311145}"/>
    <cellStyle name="Neutral 11" xfId="3651" xr:uid="{C96F3E53-4216-4A82-A262-07F71590ACEA}"/>
    <cellStyle name="Neutral 12" xfId="3652" xr:uid="{D7343C6E-24E7-491A-95A5-C54E77B80361}"/>
    <cellStyle name="Neutral 13" xfId="3653" xr:uid="{D1003D53-07BD-4539-A09C-895F309FDD89}"/>
    <cellStyle name="Neutral 14" xfId="3654" xr:uid="{F5BA921A-5357-403D-B093-3123B6697C4E}"/>
    <cellStyle name="Neutral 15" xfId="3655" xr:uid="{40105825-D17A-4365-9DB4-0ABE002713FA}"/>
    <cellStyle name="Neutral 16" xfId="3656" xr:uid="{DEB380D2-D1AC-4A30-B304-7CD1E61FDF8A}"/>
    <cellStyle name="Neutral 17" xfId="3657" xr:uid="{9681867D-1204-4D98-BAC0-A0365CEF00DC}"/>
    <cellStyle name="Neutral 17 2" xfId="3658" xr:uid="{0EDB27DA-F0D9-4ACE-9D45-4AF18748E52B}"/>
    <cellStyle name="Neutral 17 3" xfId="3659" xr:uid="{6A0DEB96-8B12-4553-A4CC-1C23E589D9FD}"/>
    <cellStyle name="Neutral 18" xfId="3660" xr:uid="{28344CFD-2379-4C5D-893D-4AEAECFBF793}"/>
    <cellStyle name="Neutral 18 2" xfId="3661" xr:uid="{82807E73-89D1-425E-83E6-856EE786FB97}"/>
    <cellStyle name="Neutral 18 3" xfId="3662" xr:uid="{F72C6D43-9945-407D-B366-E925F2E17B7A}"/>
    <cellStyle name="Neutral 19" xfId="3663" xr:uid="{FB7AF80B-7F40-40DD-A701-0A28F52CDD51}"/>
    <cellStyle name="Neutral 2" xfId="3664" xr:uid="{76D82F24-A184-487B-9592-2FD72DB5AD8E}"/>
    <cellStyle name="Neutral 2 2" xfId="3665" xr:uid="{67E3549D-3C10-43AF-9562-B4492623E3AF}"/>
    <cellStyle name="Neutral 2 2 2" xfId="3666" xr:uid="{B356D8FE-FAF4-456B-B9D7-981409B634D2}"/>
    <cellStyle name="Neutral 2 3" xfId="3667" xr:uid="{730B5C3F-7208-4F47-AC0B-E5C4902A82C9}"/>
    <cellStyle name="Neutral 2 4" xfId="3668" xr:uid="{9F76C92A-C50B-4523-A309-CDE7F8EF053E}"/>
    <cellStyle name="Neutral 20" xfId="3669" xr:uid="{7E257500-715B-4AB3-97CD-D82D81D176EC}"/>
    <cellStyle name="Neutral 21" xfId="3670" xr:uid="{7E861BCE-55BA-46C3-B134-D34B37CD0072}"/>
    <cellStyle name="Neutral 22" xfId="3671" xr:uid="{C2970741-B661-4000-88A7-8E8C69675089}"/>
    <cellStyle name="Neutral 23" xfId="3672" xr:uid="{AB4B86D5-26E8-49E9-A6A8-19571C569BB1}"/>
    <cellStyle name="Neutral 3" xfId="3673" xr:uid="{E0C48BF3-7D25-47A1-BD65-7CC5B85DC300}"/>
    <cellStyle name="Neutral 3 2" xfId="3674" xr:uid="{19FE3BEC-BAFB-4C33-9342-9EE4F7331B99}"/>
    <cellStyle name="Neutral 3 3" xfId="3675" xr:uid="{1740F20C-C1CF-4668-BC34-0C254D4C1CEB}"/>
    <cellStyle name="Neutral 4" xfId="3676" xr:uid="{5E197713-3C8E-4A96-8B51-BEE583BCD822}"/>
    <cellStyle name="Neutral 4 10" xfId="3677" xr:uid="{B7DB162F-4B96-4F31-854E-B2CE83A20B31}"/>
    <cellStyle name="Neutral 4 2" xfId="3678" xr:uid="{02D1293A-E263-4B2D-9FA9-6F914C3FBD2D}"/>
    <cellStyle name="Neutral 4 3" xfId="3679" xr:uid="{6DD47E9F-FBED-4AD2-AC85-FEB96A7D3276}"/>
    <cellStyle name="Neutral 4 4" xfId="3680" xr:uid="{D88CF731-86DD-4599-B1D1-AE1A83A13FB3}"/>
    <cellStyle name="Neutral 4 4 2" xfId="3681" xr:uid="{914EA340-ACC9-4249-B604-5BAED19426B6}"/>
    <cellStyle name="Neutral 4 4 2 2" xfId="3682" xr:uid="{617CCAE5-5F29-428F-86A5-CC72BEBD9E12}"/>
    <cellStyle name="Neutral 4 4 2 2 2" xfId="3683" xr:uid="{79F58591-11FB-4CFC-B154-AAED1F28DEF8}"/>
    <cellStyle name="Neutral 4 4 2 2 3" xfId="3684" xr:uid="{8C63AF93-915D-498D-AF2D-16F810B9447C}"/>
    <cellStyle name="Neutral 4 4 2 2 3 2" xfId="3685" xr:uid="{292FA03B-F75A-480F-A779-5DD984D12089}"/>
    <cellStyle name="Neutral 4 4 2 3" xfId="3686" xr:uid="{CF8C6E37-95FA-438C-B204-DB7E08C1D71D}"/>
    <cellStyle name="Neutral 4 4 3" xfId="3687" xr:uid="{02481895-550E-4CF4-B218-D331294BD8E6}"/>
    <cellStyle name="Neutral 4 5" xfId="3688" xr:uid="{0EDFFE07-4157-45B5-B532-70B1BEEC3631}"/>
    <cellStyle name="Neutral 4 6" xfId="3689" xr:uid="{E868857F-9A51-4676-8705-A0C7A2D7672E}"/>
    <cellStyle name="Neutral 4 6 2" xfId="3690" xr:uid="{48198144-7330-4ABA-80C5-946C5385F9C0}"/>
    <cellStyle name="Neutral 4 6 2 2" xfId="3691" xr:uid="{FC5C5BE6-4817-4DDA-8A91-F362BF1BA79D}"/>
    <cellStyle name="Neutral 4 6 2 3" xfId="3692" xr:uid="{38C34D1F-2CA3-4EF9-BE95-3505C6D06E6C}"/>
    <cellStyle name="Neutral 4 6 2 3 2" xfId="3693" xr:uid="{A84316D5-2165-46C0-AE91-B234D56D6A90}"/>
    <cellStyle name="Neutral 4 6 3" xfId="3694" xr:uid="{74ECBA88-B5DE-4409-9C0E-986D134728E2}"/>
    <cellStyle name="Neutral 4 7" xfId="3695" xr:uid="{FC576609-AF24-45B5-8B3B-C4E7F82BB696}"/>
    <cellStyle name="Neutral 4 8" xfId="3696" xr:uid="{178E70C0-8A65-4DF7-8415-E201312EB863}"/>
    <cellStyle name="Neutral 4 9" xfId="3697" xr:uid="{5A60935B-3B37-4929-B10D-FDD4A6E53B4D}"/>
    <cellStyle name="Neutral 5" xfId="3698" xr:uid="{E69EA664-6A68-4D74-A1E1-454D269716BB}"/>
    <cellStyle name="Neutral 6" xfId="3699" xr:uid="{80567DBC-501F-47ED-BA9C-BC177FF59A3E}"/>
    <cellStyle name="Neutral 7" xfId="3700" xr:uid="{73018C8F-08E3-4E9F-A5CC-5A2BC99673EA}"/>
    <cellStyle name="Neutral 8" xfId="3701" xr:uid="{0BE19EC1-3670-403C-99DF-1BF4661166D5}"/>
    <cellStyle name="Neutral 9" xfId="3702" xr:uid="{F75B6332-3247-43AB-8BF0-E633DCED68C0}"/>
    <cellStyle name="Normal" xfId="0" builtinId="0"/>
    <cellStyle name="Normal - Style1" xfId="3703" xr:uid="{C99DC5A9-302D-4B40-A65F-22CF2636914B}"/>
    <cellStyle name="Normal - Style2" xfId="3704" xr:uid="{DE0422D7-9F9D-4BAD-8124-4697DF323C70}"/>
    <cellStyle name="Normal - Style3" xfId="3705" xr:uid="{54163DBB-3F5B-4241-8826-070B27419113}"/>
    <cellStyle name="Normal - Style4" xfId="3706" xr:uid="{4B5F109C-DD7B-4024-8BF4-2EECC90411A0}"/>
    <cellStyle name="Normal - Style5" xfId="3707" xr:uid="{58322056-76DE-49A9-8748-724806BE6F2E}"/>
    <cellStyle name="Normal 10" xfId="3708" xr:uid="{0BD5F583-6C3A-41C3-BB90-B325BB4452A0}"/>
    <cellStyle name="Normal 10 2" xfId="3709" xr:uid="{D54C066E-CDF7-4B0C-8ED0-234066DDCA80}"/>
    <cellStyle name="Normal 10 3" xfId="3710" xr:uid="{996DC755-AB9F-4434-8FB2-982165FAC22E}"/>
    <cellStyle name="Normal 10 3 2" xfId="3711" xr:uid="{8C1F02BC-9B0E-4AA1-B0D3-D31C7409AD2A}"/>
    <cellStyle name="Normal 10 4" xfId="3712" xr:uid="{B83A07E3-6480-481C-87DB-FEBEED787333}"/>
    <cellStyle name="Normal 10 5" xfId="3713" xr:uid="{5EDBB583-4C79-4457-9F58-DAF2453AE510}"/>
    <cellStyle name="Normal 100" xfId="3714" xr:uid="{9DEE2986-6E90-4294-A7E8-97030B321FAF}"/>
    <cellStyle name="Normal 1000" xfId="3715" xr:uid="{F7B4F35D-C01D-4042-92A5-ED188301A97E}"/>
    <cellStyle name="Normal 1001" xfId="3716" xr:uid="{A9431C64-FB02-4909-942A-838094BB8DE0}"/>
    <cellStyle name="Normal 1001 2" xfId="3717" xr:uid="{12878E97-FEA8-4096-B9E3-ABE69FB3982E}"/>
    <cellStyle name="Normal 1001 3" xfId="3718" xr:uid="{B0518FC8-3942-4F6D-944F-A6B39A28C43F}"/>
    <cellStyle name="Normal 1001 3 2" xfId="3719" xr:uid="{12A46203-6F16-48AF-8ED2-6AFEEBC5ECDA}"/>
    <cellStyle name="Normal 1001 4" xfId="3720" xr:uid="{9B9C1BEA-7C72-4710-8963-D5E5076651A5}"/>
    <cellStyle name="Normal 1002" xfId="3721" xr:uid="{06D6EB15-E1C0-451B-8FF3-88CD23382E8B}"/>
    <cellStyle name="Normal 1002 2" xfId="3722" xr:uid="{CC45247D-4795-4E16-9E16-4A2FB7314957}"/>
    <cellStyle name="Normal 1003" xfId="3723" xr:uid="{091BD307-739B-4047-945B-6FB18B640D8E}"/>
    <cellStyle name="Normal 1003 2" xfId="3724" xr:uid="{72310D38-F319-490F-83C2-5ED10937F9CC}"/>
    <cellStyle name="Normal 1004" xfId="3725" xr:uid="{A43FB515-9A3D-4398-A172-132EDB5A2D3E}"/>
    <cellStyle name="Normal 1004 2" xfId="3726" xr:uid="{196316C6-7DAE-4F7D-A814-0406779790A5}"/>
    <cellStyle name="Normal 1005" xfId="3727" xr:uid="{8A1DD029-5411-405E-9C8D-BF5EDB21F1BA}"/>
    <cellStyle name="Normal 1006" xfId="3728" xr:uid="{7590A4C1-D3E1-4852-8CF8-172B8E72D4EA}"/>
    <cellStyle name="Normal 1007" xfId="3729" xr:uid="{47EA075D-93AC-4557-897E-269E5863B321}"/>
    <cellStyle name="Normal 1008" xfId="3730" xr:uid="{2810BDEA-3627-4A75-B893-7E29F9E249F1}"/>
    <cellStyle name="Normal 1009" xfId="3731" xr:uid="{5F505BEC-8163-4EC2-94FA-739ADC2EE4CD}"/>
    <cellStyle name="Normal 101" xfId="3732" xr:uid="{4F4084D0-3D65-4ADF-B737-3A46C88C73AC}"/>
    <cellStyle name="Normal 1010" xfId="3733" xr:uid="{B4A713FC-3B4E-46D8-A192-DD2FA77C0CDB}"/>
    <cellStyle name="Normal 1010 2" xfId="3734" xr:uid="{B9D1AF49-A49F-4E51-9B0F-669836C4ED75}"/>
    <cellStyle name="Normal 1011" xfId="3735" xr:uid="{1507FD0F-927A-43D4-99C9-43CB98C1ADFC}"/>
    <cellStyle name="Normal 1012" xfId="3736" xr:uid="{089CF466-F754-4BB9-A8A9-EF1411AA8D17}"/>
    <cellStyle name="Normal 1013" xfId="3737" xr:uid="{727AB8BA-56FE-43EB-8167-C79E585BD6AF}"/>
    <cellStyle name="Normal 1013 2" xfId="3738" xr:uid="{2D0363C8-B420-494C-A58C-C895D258910E}"/>
    <cellStyle name="Normal 1013 2 2" xfId="3739" xr:uid="{71EC985F-534D-4433-99D2-847BC222BA68}"/>
    <cellStyle name="Normal 1013 3" xfId="3740" xr:uid="{1BAB2808-BACE-426B-9DC9-86408CA25C76}"/>
    <cellStyle name="Normal 1013 4" xfId="3741" xr:uid="{D75CCCB3-1918-4C66-B2EB-6A3D00B12332}"/>
    <cellStyle name="Normal 1014" xfId="3742" xr:uid="{189C4471-9EE8-4DAC-87F1-AFA537EC1B44}"/>
    <cellStyle name="Normal 1015" xfId="3743" xr:uid="{6EF01B8C-52A8-42EF-B5C8-F8ADAEB95D25}"/>
    <cellStyle name="Normal 1015 2" xfId="3744" xr:uid="{1061A181-CCF1-4454-980B-97A14F39763C}"/>
    <cellStyle name="Normal 1015 3" xfId="3745" xr:uid="{C799FD96-12F8-4663-AAF6-5993080CB9BB}"/>
    <cellStyle name="Normal 1016" xfId="3746" xr:uid="{9FDC2299-D879-461E-9FD7-B060F639DF83}"/>
    <cellStyle name="Normal 1016 2" xfId="3747" xr:uid="{2C952063-ADBD-4835-8022-1D7DAC004966}"/>
    <cellStyle name="Normal 1016 3" xfId="3748" xr:uid="{BA7D97EC-2C83-4FE2-9D5C-FC20695AEA66}"/>
    <cellStyle name="Normal 1017" xfId="3749" xr:uid="{349DAC2A-0BC5-46D9-AFF3-8476F8B7516F}"/>
    <cellStyle name="Normal 1017 2" xfId="3750" xr:uid="{D9520C96-646D-4E3D-8BB1-8487462654AA}"/>
    <cellStyle name="Normal 1017 3" xfId="3751" xr:uid="{261EC26A-3B4C-4558-BBAB-85832119B427}"/>
    <cellStyle name="Normal 1018" xfId="3752" xr:uid="{B09E6979-CE69-484E-99BD-FE761FA530BD}"/>
    <cellStyle name="Normal 1019" xfId="3753" xr:uid="{3CF61ABD-32F6-4320-8C0D-8250DC390076}"/>
    <cellStyle name="Normal 102" xfId="3754" xr:uid="{FB0166B3-D2B9-48B6-BE40-92E4E0A33A65}"/>
    <cellStyle name="Normal 1020" xfId="3755" xr:uid="{81B506DB-FCA7-4407-8765-2EF8F9E6CF96}"/>
    <cellStyle name="Normal 1021" xfId="3756" xr:uid="{7714AB81-FC15-4F22-B3A8-0D44F64CBDE2}"/>
    <cellStyle name="Normal 1022" xfId="3757" xr:uid="{40C074F9-882B-4C0E-A7D9-A2CF6890E54E}"/>
    <cellStyle name="Normal 1023" xfId="3758" xr:uid="{4DE292D9-E845-423A-A66B-CBAC5A04D1D1}"/>
    <cellStyle name="Normal 1024" xfId="3759" xr:uid="{A9D97244-1434-4077-8D68-D2A975362E4C}"/>
    <cellStyle name="Normal 1025" xfId="3760" xr:uid="{F98871AD-0330-4FED-9FC7-2925EFC774FE}"/>
    <cellStyle name="Normal 1026" xfId="3761" xr:uid="{087B4013-5D1F-4954-B7F3-90416E890323}"/>
    <cellStyle name="Normal 1027" xfId="3762" xr:uid="{E41DB5CA-80F3-4F01-B852-3E15458BFECC}"/>
    <cellStyle name="Normal 1028" xfId="3763" xr:uid="{032A73E9-DF2B-44D7-A110-1C9B3B586EBA}"/>
    <cellStyle name="Normal 1029" xfId="3764" xr:uid="{8951595C-BD11-4CBD-9793-BB6D08E6DE11}"/>
    <cellStyle name="Normal 103" xfId="3765" xr:uid="{3D5EDBDD-83AC-448C-86DD-0691A4752B73}"/>
    <cellStyle name="Normal 1030" xfId="3766" xr:uid="{0C172637-4B55-405C-B82E-A0BD17152DE5}"/>
    <cellStyle name="Normal 1030 2" xfId="3767" xr:uid="{F6BB806D-DCAE-437C-8FAD-5498F8702B32}"/>
    <cellStyle name="Normal 1031" xfId="3768" xr:uid="{12E552EC-3901-44AD-ABED-B175BB9948D0}"/>
    <cellStyle name="Normal 1032" xfId="3769" xr:uid="{75C2C19A-CE8F-4833-A838-B5209C432025}"/>
    <cellStyle name="Normal 1032 2" xfId="3770" xr:uid="{00E34362-4A70-4DEE-BC10-568DD9477F6B}"/>
    <cellStyle name="Normal 1033" xfId="3771" xr:uid="{A398A732-12B4-422E-9F3B-749032C8DAB9}"/>
    <cellStyle name="Normal 1033 2" xfId="3772" xr:uid="{D84B4AB8-D972-421D-952F-11D72BFA8C49}"/>
    <cellStyle name="Normal 1034" xfId="3773" xr:uid="{AC5B6F27-E205-44BF-94E8-DF95A1A6AF26}"/>
    <cellStyle name="Normal 1034 2" xfId="3774" xr:uid="{EC7DE2EC-7661-40EB-BEFD-4FD8F6435249}"/>
    <cellStyle name="Normal 1035" xfId="3775" xr:uid="{DB9E5A11-6646-4CD8-B24E-0C0D1291E62D}"/>
    <cellStyle name="Normal 1035 2" xfId="3776" xr:uid="{6CD2FB7C-4AE5-4B21-9B20-B92A9CFA49F5}"/>
    <cellStyle name="Normal 1036" xfId="3777" xr:uid="{3628B201-0EAC-433D-AAA6-D33B9EC6CA37}"/>
    <cellStyle name="Normal 1036 2" xfId="3778" xr:uid="{27EE6B0F-98D3-4E50-BBB6-D782C2CD9EC5}"/>
    <cellStyle name="Normal 1037" xfId="3779" xr:uid="{E46C5735-AE29-41FC-9B56-26E761EA4740}"/>
    <cellStyle name="Normal 1037 2" xfId="3780" xr:uid="{C3FDF8FB-2930-41F8-B9F5-65A60884A633}"/>
    <cellStyle name="Normal 1038" xfId="3781" xr:uid="{0BB58029-F5D0-4AC7-88CD-65CEE1F4EACE}"/>
    <cellStyle name="Normal 1038 2" xfId="3782" xr:uid="{C7A1901A-FE61-4AF2-B1A0-75197560711C}"/>
    <cellStyle name="Normal 1039" xfId="3783" xr:uid="{D3277E45-CDEE-45CA-B2C4-C1F8ED85F44B}"/>
    <cellStyle name="Normal 1039 2" xfId="3784" xr:uid="{11BAF9F2-5A29-4E5C-A3EE-727FE6A808A6}"/>
    <cellStyle name="Normal 104" xfId="3785" xr:uid="{CCAD1D07-07B9-4E99-A492-08D3783D1F92}"/>
    <cellStyle name="Normal 1040" xfId="3786" xr:uid="{04241A59-C43F-4CD4-A5C1-CEACBAFD45E4}"/>
    <cellStyle name="Normal 1040 2" xfId="3787" xr:uid="{EACB332D-0B55-4ACC-8A9A-F9C2CD46FC01}"/>
    <cellStyle name="Normal 1041" xfId="3788" xr:uid="{5DE6E216-83E6-44C0-B398-EB2FAF12C4AD}"/>
    <cellStyle name="Normal 1041 2" xfId="3789" xr:uid="{64A3DBEF-20F9-430A-9678-54362151C8F1}"/>
    <cellStyle name="Normal 1041 3" xfId="3790" xr:uid="{15028E1D-BA17-4849-8C7F-5A105CF5C5E1}"/>
    <cellStyle name="Normal 1042" xfId="3791" xr:uid="{6DE65035-53A6-4CBD-9265-82AF84C4FA1C}"/>
    <cellStyle name="Normal 1042 2" xfId="3792" xr:uid="{0C905127-43C7-4CC7-A011-BBA12C687785}"/>
    <cellStyle name="Normal 1042 3" xfId="3793" xr:uid="{895223DD-A38A-4464-9AF8-C6701B7E70A6}"/>
    <cellStyle name="Normal 1043" xfId="3794" xr:uid="{27E440FF-34EE-4845-998B-CB297E39332A}"/>
    <cellStyle name="Normal 1043 2" xfId="3795" xr:uid="{9C812428-417F-40A0-A8AE-7343C592F9CD}"/>
    <cellStyle name="Normal 1043 3" xfId="3796" xr:uid="{7414B521-4445-4CAC-8489-ABFAC5E3D9E4}"/>
    <cellStyle name="Normal 1044" xfId="3797" xr:uid="{2E7B0D3D-B202-46D3-A594-D5810AE634AE}"/>
    <cellStyle name="Normal 1044 2" xfId="3798" xr:uid="{F3C6E5BE-34ED-4D82-A1E2-5228807AD644}"/>
    <cellStyle name="Normal 1044 2 2" xfId="3799" xr:uid="{47021202-7F24-430D-BD37-1AE59E9A1087}"/>
    <cellStyle name="Normal 1044 2 3" xfId="3800" xr:uid="{68095FF6-84B6-4202-B38A-4506D9A466DA}"/>
    <cellStyle name="Normal 1045" xfId="3801" xr:uid="{FDBE2C2A-F369-40A3-87D1-4EFDDD00F4FD}"/>
    <cellStyle name="Normal 1045 2" xfId="3802" xr:uid="{2AC05FA1-D24B-490E-9608-B29B4C8300C8}"/>
    <cellStyle name="Normal 1045 2 2" xfId="3803" xr:uid="{A064CA2E-5F45-42DC-93B4-F3EAF2E4D381}"/>
    <cellStyle name="Normal 1045 2 3" xfId="3804" xr:uid="{40E1EF18-CDE1-41F4-90A9-D11391391CDC}"/>
    <cellStyle name="Normal 1046" xfId="3805" xr:uid="{0D92367A-9C68-43F4-B4B2-B19F1634EE07}"/>
    <cellStyle name="Normal 1046 2" xfId="3806" xr:uid="{A86C32D7-5532-44EE-BFD7-4C245C9BAAD4}"/>
    <cellStyle name="Normal 1046 2 2" xfId="3807" xr:uid="{A241D1AA-AD42-4D5A-A853-D9495EF0D929}"/>
    <cellStyle name="Normal 1046 2 3" xfId="3808" xr:uid="{161ECBF0-AFBC-432D-91BB-F8C72268C712}"/>
    <cellStyle name="Normal 1046 3" xfId="3809" xr:uid="{D2633633-EFA7-4D8A-BACD-D7A38880715B}"/>
    <cellStyle name="Normal 1047" xfId="3810" xr:uid="{92E62BF3-4144-40B9-AC49-9CA6A2191705}"/>
    <cellStyle name="Normal 1047 2" xfId="3811" xr:uid="{9631364A-5610-4A3F-8AB0-1FF4988A2FE3}"/>
    <cellStyle name="Normal 1047 2 2" xfId="3812" xr:uid="{A3F6D58C-0860-4340-88DE-47E8C738F018}"/>
    <cellStyle name="Normal 1047 2 3" xfId="3813" xr:uid="{A12E9E7C-4913-4F7A-AA7C-9ADDC032CCF5}"/>
    <cellStyle name="Normal 1047 3" xfId="3814" xr:uid="{E6A47078-6036-4693-B9E9-DB71FD2DDE35}"/>
    <cellStyle name="Normal 1048" xfId="3815" xr:uid="{F29F22C5-0472-4B5B-936D-3C1BBA103BA5}"/>
    <cellStyle name="Normal 1048 2" xfId="3816" xr:uid="{D35694B5-6318-47F2-BE17-A71B2DA86508}"/>
    <cellStyle name="Normal 1048 2 2" xfId="3817" xr:uid="{9C31E0B6-54FE-4106-851A-6B5F113396D3}"/>
    <cellStyle name="Normal 1048 2 3" xfId="3818" xr:uid="{3743978D-EA67-48E9-A461-C394B2C75BDF}"/>
    <cellStyle name="Normal 1048 3" xfId="3819" xr:uid="{FF164EC1-C0A0-4DF8-8F3A-F152801A332C}"/>
    <cellStyle name="Normal 1049" xfId="3820" xr:uid="{121EA1AB-AF88-4757-8C4A-4D812F2210E8}"/>
    <cellStyle name="Normal 1049 2" xfId="3821" xr:uid="{D37CFFD9-7732-4B15-9F8D-1E5B0D96E4E4}"/>
    <cellStyle name="Normal 1049 3" xfId="3822" xr:uid="{1DC58C76-C0DF-4EC5-A5C4-0734AB222FD2}"/>
    <cellStyle name="Normal 1049 4" xfId="3823" xr:uid="{24633E94-0B9A-4D9B-AF34-AF8A3BBC10F4}"/>
    <cellStyle name="Normal 105" xfId="3824" xr:uid="{6E57AAD8-EDD7-485C-A90C-5181986B2A98}"/>
    <cellStyle name="Normal 1050" xfId="3825" xr:uid="{C4837347-8155-4DF4-B0E8-AA0FE48ADB8F}"/>
    <cellStyle name="Normal 1050 2" xfId="3826" xr:uid="{D321A0D6-3CF0-4B2F-9D65-1A813277FA09}"/>
    <cellStyle name="Normal 1050 3" xfId="3827" xr:uid="{C01A07B0-5CB9-463B-805B-A5FA8A08553D}"/>
    <cellStyle name="Normal 1050 4" xfId="3828" xr:uid="{8131AEE4-CAA7-4862-9685-0F775EE5DA9C}"/>
    <cellStyle name="Normal 1051" xfId="3829" xr:uid="{0454ADB2-E781-4E2A-A65B-B8FC914F1ED7}"/>
    <cellStyle name="Normal 1051 2" xfId="3830" xr:uid="{0FE6FD10-99C2-456E-9ED1-8BE176623AC6}"/>
    <cellStyle name="Normal 1051 3" xfId="3831" xr:uid="{5B09C41E-F826-4AF7-A89A-0FA391A92263}"/>
    <cellStyle name="Normal 1052" xfId="3832" xr:uid="{DAE682F5-7CF6-4A7F-8B08-708C33C4149B}"/>
    <cellStyle name="Normal 1052 2" xfId="3833" xr:uid="{4364D553-A791-4B3F-936A-2B20AE0F0201}"/>
    <cellStyle name="Normal 1052 3" xfId="3834" xr:uid="{DD711563-3C83-4042-BB20-F25039EC3176}"/>
    <cellStyle name="Normal 1053" xfId="3835" xr:uid="{AA14F7A7-CC60-419C-8BAA-BCBAE29B7EED}"/>
    <cellStyle name="Normal 1053 2" xfId="3836" xr:uid="{F5B6FC57-BF87-4CA9-B6F1-7E7092AE7259}"/>
    <cellStyle name="Normal 1053 3" xfId="3837" xr:uid="{D268E8EE-78DF-4AEA-9E2F-05C8F5E85C23}"/>
    <cellStyle name="Normal 1054" xfId="3838" xr:uid="{BB8E634D-41C2-47B5-A0DE-90E74FFFA396}"/>
    <cellStyle name="Normal 1054 2" xfId="3839" xr:uid="{795D917B-5959-4087-BFD8-282E8DCDC045}"/>
    <cellStyle name="Normal 1054 3" xfId="3840" xr:uid="{B4C73DE4-9CDC-4723-8329-E00D1F0D2AB8}"/>
    <cellStyle name="Normal 1055" xfId="3841" xr:uid="{7CEA577C-76BA-49B2-90A2-BE46AAF7D844}"/>
    <cellStyle name="Normal 1055 2" xfId="3842" xr:uid="{45576D63-C9C7-4E77-9882-28CE06628435}"/>
    <cellStyle name="Normal 1055 3" xfId="3843" xr:uid="{BE368F9D-F8EC-4C72-9552-C5A3049B64B3}"/>
    <cellStyle name="Normal 1056" xfId="3844" xr:uid="{37664A5F-CB74-47EA-9DB2-976A0EEAC07C}"/>
    <cellStyle name="Normal 1056 2" xfId="3845" xr:uid="{187525FB-9446-4110-BC64-FA0A062097A8}"/>
    <cellStyle name="Normal 1056 3" xfId="3846" xr:uid="{B0266BD3-93A3-4034-BB83-D51F1590FAAA}"/>
    <cellStyle name="Normal 1057" xfId="3847" xr:uid="{32749650-F3A9-4853-9859-BD86CFE74817}"/>
    <cellStyle name="Normal 1057 2" xfId="3848" xr:uid="{403926C1-64AF-471E-A5DF-3A23222DE7E7}"/>
    <cellStyle name="Normal 1057 3" xfId="3849" xr:uid="{2955E699-F2CF-426B-B115-CB2193AA0E95}"/>
    <cellStyle name="Normal 1058" xfId="3850" xr:uid="{AEE392C8-3B2B-42CB-9347-613AB39FCA72}"/>
    <cellStyle name="Normal 1058 2" xfId="3851" xr:uid="{14A7F693-01B5-4D60-82EF-640B2AD4E0EF}"/>
    <cellStyle name="Normal 1058 3" xfId="3852" xr:uid="{1A782B79-6E59-4049-BAB8-3613D62ECE56}"/>
    <cellStyle name="Normal 1059" xfId="3853" xr:uid="{5441D8C7-456C-48FA-8348-6DE85EE1D547}"/>
    <cellStyle name="Normal 106" xfId="3854" xr:uid="{090ACE24-7274-4D7A-B971-E13FDED23F13}"/>
    <cellStyle name="Normal 1060" xfId="3855" xr:uid="{5923162E-DE6A-444D-A5F8-B5DED57177CB}"/>
    <cellStyle name="Normal 1061" xfId="3856" xr:uid="{F86A970F-EEC4-4881-942A-12D36A45C382}"/>
    <cellStyle name="Normal 1062" xfId="3857" xr:uid="{779C2911-1377-405F-9113-9196675070E8}"/>
    <cellStyle name="Normal 1063" xfId="3858" xr:uid="{D862ECE2-3884-4264-AC0B-C3CC2C55E549}"/>
    <cellStyle name="Normal 1063 2" xfId="3859" xr:uid="{7E4CAF90-B44B-4358-90AD-8913410CC1E0}"/>
    <cellStyle name="Normal 1063 3" xfId="3860" xr:uid="{FF2657DB-8BE1-4DDA-A8C3-63F9DA5DB37C}"/>
    <cellStyle name="Normal 1064" xfId="3861" xr:uid="{A87D9700-254C-4005-8D1B-AC1F2CAF4D62}"/>
    <cellStyle name="Normal 1064 2" xfId="3862" xr:uid="{147D83A0-AF40-419A-9C2D-90232B8D404C}"/>
    <cellStyle name="Normal 1064 3" xfId="3863" xr:uid="{9606BE4A-E7FA-4E91-919F-C2CA0EB10D1F}"/>
    <cellStyle name="Normal 1065" xfId="3864" xr:uid="{E04012C5-4059-42CB-861C-FEA331CDC54F}"/>
    <cellStyle name="Normal 1065 2" xfId="3865" xr:uid="{E4B8125A-E041-432C-800B-11EE77049C3E}"/>
    <cellStyle name="Normal 1065 3" xfId="3866" xr:uid="{E5C34EFA-F745-4A08-B141-921F54CBDACC}"/>
    <cellStyle name="Normal 1066" xfId="3867" xr:uid="{4AAFE452-DF1C-4EAE-AFBB-9A3E24E85937}"/>
    <cellStyle name="Normal 1066 2" xfId="3868" xr:uid="{D6731F8B-69F3-4D48-A3CB-C1C56C59BC86}"/>
    <cellStyle name="Normal 1066 3" xfId="3869" xr:uid="{60F231EF-755D-47E3-A1E8-6EB0B5C71ABC}"/>
    <cellStyle name="Normal 1067" xfId="3870" xr:uid="{008B4DB8-4057-4B73-AC23-D4BEA3F1679E}"/>
    <cellStyle name="Normal 1067 2" xfId="3871" xr:uid="{7CCDD98B-0B59-4715-B0AA-056329678AB4}"/>
    <cellStyle name="Normal 1067 3" xfId="3872" xr:uid="{AE4AB56D-5EB3-43BD-A668-0A0044981119}"/>
    <cellStyle name="Normal 1068" xfId="3873" xr:uid="{B9577747-E1A4-4645-8995-6F5500F38646}"/>
    <cellStyle name="Normal 1069" xfId="3874" xr:uid="{87E9035F-CD92-4D8D-B8A5-8135B68C605D}"/>
    <cellStyle name="Normal 1069 2" xfId="3875" xr:uid="{06EBA145-4497-4881-BA0A-3FA56BF36C28}"/>
    <cellStyle name="Normal 1069 3" xfId="3876" xr:uid="{721F1023-5A74-40A4-BBAE-F8EA300EBF9A}"/>
    <cellStyle name="Normal 1069 4" xfId="3877" xr:uid="{7EAA970F-6C3F-48FA-95BD-F7AEB8B71474}"/>
    <cellStyle name="Normal 107" xfId="3878" xr:uid="{7C01C88D-7CC3-46C6-83D3-E8F43208A3A6}"/>
    <cellStyle name="Normal 1070" xfId="3879" xr:uid="{ED0D926A-3629-44A9-B531-2AC759209730}"/>
    <cellStyle name="Normal 1070 2" xfId="3880" xr:uid="{1A3758C6-3C11-4DB7-A774-248CC80E7D8C}"/>
    <cellStyle name="Normal 1070 3" xfId="3881" xr:uid="{4A0EBF63-E456-42B7-AEBA-8B8793DC197B}"/>
    <cellStyle name="Normal 1070 4" xfId="3882" xr:uid="{F4302243-2461-4AD6-9E23-17C52F014AB2}"/>
    <cellStyle name="Normal 1070 5" xfId="3883" xr:uid="{7C9516A8-F00F-4F70-8923-6B0DE326BD18}"/>
    <cellStyle name="Normal 1071" xfId="3884" xr:uid="{747B4F3A-89F3-4EFE-AB7F-D708DBA54A16}"/>
    <cellStyle name="Normal 1072" xfId="3885" xr:uid="{FA1C871A-FC7C-4291-BA6B-46DDDADE8647}"/>
    <cellStyle name="Normal 1073" xfId="3886" xr:uid="{FDB96C54-0018-495D-937E-EC5F954A8565}"/>
    <cellStyle name="Normal 1074" xfId="3887" xr:uid="{75A37053-856F-432C-86C5-9ECC6D29383F}"/>
    <cellStyle name="Normal 1075" xfId="3888" xr:uid="{88AD0B8C-DF09-497C-B6EA-84B3E95A23C3}"/>
    <cellStyle name="Normal 1076" xfId="3889" xr:uid="{4A50E83A-C1A5-4617-BEA7-477341BA738C}"/>
    <cellStyle name="Normal 1077" xfId="3890" xr:uid="{AAF59F1E-DEA0-420A-AD3E-1A7F4CF137D9}"/>
    <cellStyle name="Normal 1078" xfId="3891" xr:uid="{B52B0E8F-C8E2-4C35-A6C3-41DF75186CB5}"/>
    <cellStyle name="Normal 1079" xfId="3892" xr:uid="{1E0239D9-EB60-4D17-AEA6-49440B882B13}"/>
    <cellStyle name="Normal 108" xfId="3893" xr:uid="{9A45897A-2D81-457C-8130-60D272F45E46}"/>
    <cellStyle name="Normal 1080" xfId="3894" xr:uid="{8A127DE1-EB1C-4797-B939-57B036A90C9A}"/>
    <cellStyle name="Normal 1081" xfId="3895" xr:uid="{3C476428-F90D-4697-B602-2FAFDAEB660C}"/>
    <cellStyle name="Normal 1082" xfId="3896" xr:uid="{CDB14716-ADB8-4165-A5A5-4251CC4ED5B1}"/>
    <cellStyle name="Normal 1083" xfId="3897" xr:uid="{606547CD-C9B7-4E89-A2DE-8FACFDB6C01F}"/>
    <cellStyle name="Normal 1084" xfId="3898" xr:uid="{5D804F25-FA98-4061-A907-9061B6B555A9}"/>
    <cellStyle name="Normal 1085" xfId="3899" xr:uid="{467E2FA9-369D-452A-AB32-F83DF191D49C}"/>
    <cellStyle name="Normal 1086" xfId="3900" xr:uid="{D5F708CC-DD85-43E7-8823-EBAEA5A9306D}"/>
    <cellStyle name="Normal 1087" xfId="3901" xr:uid="{75BD707F-F2F9-4D52-9381-3A3CEA9A105B}"/>
    <cellStyle name="Normal 1088" xfId="3902" xr:uid="{E8FEC05A-71E7-46B5-ABB2-1846E0B546C2}"/>
    <cellStyle name="Normal 1089" xfId="3903" xr:uid="{FEFEB50B-4BC8-483C-9E3A-F7697CEA1D15}"/>
    <cellStyle name="Normal 109" xfId="3904" xr:uid="{839C8FE8-C6A8-4D13-B31B-61485D474455}"/>
    <cellStyle name="Normal 1090" xfId="3905" xr:uid="{5F466B0D-25C1-4B02-99F7-C77A6BB4AC3F}"/>
    <cellStyle name="Normal 1090 2" xfId="3906" xr:uid="{BFE39C38-FBD9-4A71-837F-A2EACB4B0FB1}"/>
    <cellStyle name="Normal 1090 3" xfId="3907" xr:uid="{599CD569-1579-4DE7-8324-B8A971DAF1F4}"/>
    <cellStyle name="Normal 1091" xfId="3908" xr:uid="{905AAFEC-DB8B-4BE8-9D29-7E4CCB417626}"/>
    <cellStyle name="Normal 1091 2" xfId="3909" xr:uid="{1CA3DD41-2ECB-4B42-8535-120784DF9A63}"/>
    <cellStyle name="Normal 1092" xfId="3910" xr:uid="{18C30EB0-AAA8-40E5-9895-967B04DA8F51}"/>
    <cellStyle name="Normal 1092 2" xfId="3911" xr:uid="{00DB8FD7-3B78-49A6-AC30-9A12DE02EAA1}"/>
    <cellStyle name="Normal 1093" xfId="3912" xr:uid="{33DB9162-896F-4A63-9D8C-B233F12BA8FC}"/>
    <cellStyle name="Normal 1094" xfId="3913" xr:uid="{A17BD399-2798-457C-8650-B4FA89236C41}"/>
    <cellStyle name="Normal 1095" xfId="3914" xr:uid="{AE8CEF4F-A85E-4EE1-8EB2-CE24D71438D5}"/>
    <cellStyle name="Normal 1096" xfId="3915" xr:uid="{4F185A3A-F4FB-4215-9800-FD287DA1A776}"/>
    <cellStyle name="Normal 1097" xfId="3916" xr:uid="{AF24E3FC-C531-42EC-AB92-278C3F1C3760}"/>
    <cellStyle name="Normal 1098" xfId="3917" xr:uid="{2FD03AFB-9BB7-4FEA-9AFA-2CC806573C60}"/>
    <cellStyle name="Normal 1099" xfId="3918" xr:uid="{AE2DC826-5E5C-4A0E-BA9D-A3A7D4BE2E34}"/>
    <cellStyle name="Normal 11" xfId="3919" xr:uid="{AFDE5787-5108-4D9B-B0AE-5018D655D220}"/>
    <cellStyle name="Normal 11 2" xfId="3920" xr:uid="{FA103EFD-333A-435C-A4F4-C8729E47DDEF}"/>
    <cellStyle name="Normal 11 3" xfId="3921" xr:uid="{52544287-26C7-4E51-A171-47330AF5965B}"/>
    <cellStyle name="Normal 11 4" xfId="3922" xr:uid="{D4962116-E7A9-4C1B-B3E1-DC70F5A8D1FD}"/>
    <cellStyle name="Normal 11 5" xfId="3923" xr:uid="{613479D5-5885-494C-83C0-7D0F551D3D34}"/>
    <cellStyle name="Normal 110" xfId="3924" xr:uid="{C9FEE25E-273C-4244-8706-F917E9B3DEC3}"/>
    <cellStyle name="Normal 1100" xfId="3925" xr:uid="{F6117857-5BFB-42A5-A2FC-1B057744A289}"/>
    <cellStyle name="Normal 1101" xfId="3926" xr:uid="{8D7E8151-C816-47F2-9C7C-7163E1189A78}"/>
    <cellStyle name="Normal 1102" xfId="3927" xr:uid="{1D8311EB-6C1A-4DAF-BC74-5D0A29DCF733}"/>
    <cellStyle name="Normal 1103" xfId="3928" xr:uid="{51FC5269-3EAD-42C8-9E8A-88AB01A92340}"/>
    <cellStyle name="Normal 1104" xfId="3929" xr:uid="{D1806BDC-2C9A-4337-AAE4-73400156032F}"/>
    <cellStyle name="Normal 1105" xfId="3930" xr:uid="{A5806358-745A-405B-8F1C-AE2CA05D35FE}"/>
    <cellStyle name="Normal 1106" xfId="3931" xr:uid="{4A2B7880-1B2F-4856-81B6-11BAE5ADC264}"/>
    <cellStyle name="Normal 1107" xfId="3932" xr:uid="{B58E353B-6FF4-4E2F-BE86-E330E9BBC4B6}"/>
    <cellStyle name="Normal 1108" xfId="3933" xr:uid="{9CD689E2-E6C5-4DF7-8706-B76117463AA3}"/>
    <cellStyle name="Normal 1109" xfId="3934" xr:uid="{D094A525-0266-4B2B-8F9B-4FACB1FB3324}"/>
    <cellStyle name="Normal 111" xfId="3935" xr:uid="{25E13BCA-22B6-4ABB-90D7-46AF1D361B3D}"/>
    <cellStyle name="Normal 1110" xfId="3936" xr:uid="{97D53FFF-F557-44C9-A092-2CFA64365690}"/>
    <cellStyle name="Normal 1111" xfId="3937" xr:uid="{B25F34E2-7791-4CC9-9C47-0301ECE78AFD}"/>
    <cellStyle name="Normal 1112" xfId="3938" xr:uid="{B6BA7919-66FF-43B4-A483-7D4190F0A909}"/>
    <cellStyle name="Normal 1113" xfId="3939" xr:uid="{2A2ADAC9-2279-4454-8A2C-93F5416847F6}"/>
    <cellStyle name="Normal 1114" xfId="3940" xr:uid="{8E420CA4-8E30-44C4-88D2-D8C59FBE04C2}"/>
    <cellStyle name="Normal 1115" xfId="3941" xr:uid="{75D20628-E9AE-4575-9248-CBB7B2432FFE}"/>
    <cellStyle name="Normal 1115 2" xfId="3942" xr:uid="{1B2CCD6F-0A38-4C6A-A1CF-8A26E54F9A78}"/>
    <cellStyle name="Normal 1116" xfId="3943" xr:uid="{44884C7D-8FEB-43E7-97B7-B25777A7C923}"/>
    <cellStyle name="Normal 1117" xfId="3944" xr:uid="{FE0E0C35-C331-4D01-A998-A94359917490}"/>
    <cellStyle name="Normal 1117 2" xfId="3945" xr:uid="{2E0896D8-57A4-44EA-813B-60C1407D90E1}"/>
    <cellStyle name="Normal 1118" xfId="3946" xr:uid="{15D2E3BA-9BD6-49FB-9DB7-C1966B86541D}"/>
    <cellStyle name="Normal 1119" xfId="3947" xr:uid="{12A884AA-E811-4AE1-9B0B-10D065CE8E0B}"/>
    <cellStyle name="Normal 112" xfId="3948" xr:uid="{8DE5985B-11EB-4E93-978B-C45E5FD4168C}"/>
    <cellStyle name="Normal 1120" xfId="3949" xr:uid="{6E591D13-FC81-4A53-BA88-FC633850B95F}"/>
    <cellStyle name="Normal 1121" xfId="3950" xr:uid="{D0460C7A-7AEC-4424-9EA2-AB242D180896}"/>
    <cellStyle name="Normal 1122" xfId="3951" xr:uid="{62DC3644-DECB-4E8C-97CE-4229A9BA076E}"/>
    <cellStyle name="Normal 1123" xfId="3952" xr:uid="{9667D587-20A6-42F8-AC6E-E8893978AA71}"/>
    <cellStyle name="Normal 1124" xfId="3953" xr:uid="{D24CDA67-2BC8-43F4-88BF-D0177FCABBDC}"/>
    <cellStyle name="Normal 1125" xfId="3954" xr:uid="{8B80C769-73DF-485A-BB40-74C33C6E30FF}"/>
    <cellStyle name="Normal 1126" xfId="3955" xr:uid="{BBA14063-4485-4BB7-887B-C2F4E27B4DCD}"/>
    <cellStyle name="Normal 1127" xfId="3956" xr:uid="{6F60A0BD-B358-4211-80CA-28B4445D2175}"/>
    <cellStyle name="Normal 1128" xfId="3957" xr:uid="{E46218A2-61EC-4186-A772-5FEE95FBB1A1}"/>
    <cellStyle name="Normal 1129" xfId="3958" xr:uid="{51C3CEAA-B7C3-4BBA-B9B8-0225E2BAE5F0}"/>
    <cellStyle name="Normal 113" xfId="3959" xr:uid="{C0A77AA0-E41C-4E2C-825C-D9C0D721C458}"/>
    <cellStyle name="Normal 1130" xfId="3960" xr:uid="{D60CA413-2C9A-4B67-BC68-7C9D58FF4D01}"/>
    <cellStyle name="Normal 1131" xfId="3961" xr:uid="{8784B709-BB7B-47D5-B58E-3FEF922E3CF6}"/>
    <cellStyle name="Normal 1132" xfId="3962" xr:uid="{32999B59-4AB4-4FBA-9A9E-60D4F4D12476}"/>
    <cellStyle name="Normal 1133" xfId="3963" xr:uid="{222555E6-55B6-4FB3-A44B-46CC61B6B9CB}"/>
    <cellStyle name="Normal 1134" xfId="3964" xr:uid="{6A439362-DCC0-4FCC-8251-E6A81DD17235}"/>
    <cellStyle name="Normal 1134 2" xfId="3965" xr:uid="{FE9C53FC-9D7D-4AB6-B7C4-69B40B153285}"/>
    <cellStyle name="Normal 1134 2 2" xfId="3966" xr:uid="{34FA4250-0B7C-42D8-9722-E8F596587C48}"/>
    <cellStyle name="Normal 1135" xfId="3967" xr:uid="{953A1823-CC3F-4862-B405-748CF6D7894D}"/>
    <cellStyle name="Normal 1135 2" xfId="3968" xr:uid="{03F4F05F-DF32-438F-B654-54135667C0D7}"/>
    <cellStyle name="Normal 1136" xfId="3969" xr:uid="{02157ECB-C8E2-4321-A64A-81390CCC9C45}"/>
    <cellStyle name="Normal 1136 2" xfId="3970" xr:uid="{F6790B5B-0114-4A4F-B756-EC5546BB9DA9}"/>
    <cellStyle name="Normal 1137" xfId="3971" xr:uid="{38AD67F5-A611-4547-B122-E580DE296E3F}"/>
    <cellStyle name="Normal 1138" xfId="3972" xr:uid="{8C071B09-BE1A-4082-B0AB-8AA616CA9804}"/>
    <cellStyle name="Normal 1139" xfId="3973" xr:uid="{44AB6EF5-1795-4259-9B3E-673437B20A66}"/>
    <cellStyle name="Normal 114" xfId="3974" xr:uid="{42629E08-F509-4282-AEA1-24FCC88AB26D}"/>
    <cellStyle name="Normal 1140" xfId="3975" xr:uid="{B3DD8782-C011-41EE-8B0D-DCC6EBF6FCDF}"/>
    <cellStyle name="Normal 1141" xfId="3976" xr:uid="{F1F5A274-10E0-4CB2-9243-F2A20F6E9420}"/>
    <cellStyle name="Normal 1142" xfId="3977" xr:uid="{2BD5584C-D471-462A-8B07-A8ABA8453AFF}"/>
    <cellStyle name="Normal 1143" xfId="3978" xr:uid="{62589AAE-67C7-4F66-BB69-92F9691EA11B}"/>
    <cellStyle name="Normal 1144" xfId="3979" xr:uid="{7D098AB9-2D4E-4F1E-8CE2-7C864B2F4089}"/>
    <cellStyle name="Normal 1145" xfId="3980" xr:uid="{B622A74E-874C-4AE3-93D3-67B86AAA7608}"/>
    <cellStyle name="Normal 1146" xfId="3981" xr:uid="{B023C3D1-186D-4B9E-867F-79ABA6E4C646}"/>
    <cellStyle name="Normal 1147" xfId="3982" xr:uid="{D27E0B94-507C-49CD-9C44-07ADA0734E00}"/>
    <cellStyle name="Normal 1148" xfId="3983" xr:uid="{E150FB04-643D-407F-9346-85291D55DB31}"/>
    <cellStyle name="Normal 1149" xfId="3984" xr:uid="{A1210115-9AD9-4BA3-8683-6FE6ECA9C9D8}"/>
    <cellStyle name="Normal 1149 2" xfId="3985" xr:uid="{40D27DEE-0524-4A72-B905-4CC9C27C1133}"/>
    <cellStyle name="Normal 115" xfId="3986" xr:uid="{7A96C052-3AE7-4AA5-8E34-AF6ACE80C4BF}"/>
    <cellStyle name="Normal 1150" xfId="3987" xr:uid="{7C2B9524-827F-4942-A654-FA89F58E99C4}"/>
    <cellStyle name="Normal 1150 2" xfId="3988" xr:uid="{DA5C5C25-F3C1-4B69-A9F5-98D7823D492F}"/>
    <cellStyle name="Normal 1151" xfId="3989" xr:uid="{4C110082-7D15-4654-964A-93E46ADCFF7C}"/>
    <cellStyle name="Normal 1152" xfId="3990" xr:uid="{E207076E-D371-4ED3-9A18-783E6834F96E}"/>
    <cellStyle name="Normal 1153" xfId="3991" xr:uid="{1165BC4A-5FAC-4DDD-B570-0885D148A3A0}"/>
    <cellStyle name="Normal 1154" xfId="3992" xr:uid="{9F364FF9-628E-4F19-86BA-3D2C8D0F02EF}"/>
    <cellStyle name="Normal 1155" xfId="3993" xr:uid="{5CBDDA3C-05EB-4B1D-A489-7881F718D7BA}"/>
    <cellStyle name="Normal 1156" xfId="3994" xr:uid="{83AB972F-479F-460C-98A3-9F1C0580B98D}"/>
    <cellStyle name="Normal 1157" xfId="3995" xr:uid="{52BF6B33-3707-4A38-8227-19243D569266}"/>
    <cellStyle name="Normal 1158" xfId="3996" xr:uid="{75604C42-8C40-4745-9885-E1E695EB1662}"/>
    <cellStyle name="Normal 1159" xfId="3997" xr:uid="{5C6AF2ED-7EF0-4F71-8743-883A72B96EE7}"/>
    <cellStyle name="Normal 116" xfId="3998" xr:uid="{2AE2D211-D199-43B2-881B-9EF341418454}"/>
    <cellStyle name="Normal 1160" xfId="3999" xr:uid="{A0D4340E-1101-48B3-9648-BF6015EDCFE4}"/>
    <cellStyle name="Normal 1161" xfId="4000" xr:uid="{09EE8D48-8C1F-47C9-8BCC-E0B9933E9398}"/>
    <cellStyle name="Normal 1162" xfId="4001" xr:uid="{829D7412-7547-4919-9DCB-076C34E789B7}"/>
    <cellStyle name="Normal 1163" xfId="4002" xr:uid="{AFEF5A7D-807E-4554-966A-AA430A175E7D}"/>
    <cellStyle name="Normal 1164" xfId="4003" xr:uid="{A8058EDF-D0AC-4336-AB40-07623C5E8EA2}"/>
    <cellStyle name="Normal 1165" xfId="4004" xr:uid="{D4B208BA-3F29-4380-9D11-E6045C842280}"/>
    <cellStyle name="Normal 1166" xfId="4005" xr:uid="{63DEB994-6311-4EE5-AEA4-B28622456D63}"/>
    <cellStyle name="Normal 1167" xfId="4006" xr:uid="{D9E06CC0-E31D-49A1-B397-5A8C468DA8FE}"/>
    <cellStyle name="Normal 1168" xfId="4007" xr:uid="{5465D448-C313-40D5-970E-6533538FD9B3}"/>
    <cellStyle name="Normal 1169" xfId="4008" xr:uid="{6B9A5142-F869-4985-B5FB-249B0F0E45A0}"/>
    <cellStyle name="Normal 117" xfId="4009" xr:uid="{47032307-BF8D-487B-A6C5-292FE3640551}"/>
    <cellStyle name="Normal 1170" xfId="4010" xr:uid="{84187A80-E01C-4B34-B109-D3796DFC0387}"/>
    <cellStyle name="Normal 1171" xfId="4011" xr:uid="{7E2A0761-3465-4868-AF43-5D940E935EC0}"/>
    <cellStyle name="Normal 1172" xfId="4012" xr:uid="{7A8C86D0-7729-4828-9489-0260BD3886F6}"/>
    <cellStyle name="Normal 1173" xfId="4013" xr:uid="{78520136-BFA1-4706-BCF5-CCF2AE4FF477}"/>
    <cellStyle name="Normal 1174" xfId="4014" xr:uid="{B405E4CE-F8D9-4D02-A914-11633C60CF60}"/>
    <cellStyle name="Normal 1175" xfId="4015" xr:uid="{8D204E3D-30A3-4591-823F-92FD63B30861}"/>
    <cellStyle name="Normal 1176" xfId="4016" xr:uid="{472F5A64-3FF3-4B9C-A7B4-6365DAA5C857}"/>
    <cellStyle name="Normal 1177" xfId="4017" xr:uid="{13A51BC9-4FF0-46E1-AF44-A9B222BC3D43}"/>
    <cellStyle name="Normal 1178" xfId="4018" xr:uid="{1F09BE5F-843C-4634-BCCC-4ED03AA493E1}"/>
    <cellStyle name="Normal 1179" xfId="4019" xr:uid="{289A4172-255B-4E67-9172-675EAEE5E8BE}"/>
    <cellStyle name="Normal 118" xfId="4020" xr:uid="{8A9A246E-A6E0-4154-84A6-A61BAE05A13C}"/>
    <cellStyle name="Normal 1180" xfId="4021" xr:uid="{551BA811-7821-4079-919F-787DD8690688}"/>
    <cellStyle name="Normal 1181" xfId="4022" xr:uid="{99BD25BA-3A10-4573-8FAD-1144250DA4E1}"/>
    <cellStyle name="Normal 1182" xfId="4023" xr:uid="{F6F9D9E6-8111-4AAA-BD18-68BC90DA0890}"/>
    <cellStyle name="Normal 1183" xfId="4024" xr:uid="{D2882578-461D-457E-BB44-2CBE9CF8CD77}"/>
    <cellStyle name="Normal 1184" xfId="4025" xr:uid="{175BBECA-D004-4E56-94F4-A412533F40A1}"/>
    <cellStyle name="Normal 1185" xfId="4026" xr:uid="{59C5704F-A2CE-43B3-B263-07954D667C82}"/>
    <cellStyle name="Normal 1186" xfId="4027" xr:uid="{1B48A4E8-B2D8-4BB7-8506-2E505AE196E7}"/>
    <cellStyle name="Normal 1187" xfId="4028" xr:uid="{92D4BB2A-BED1-4BC6-99CF-55C918246591}"/>
    <cellStyle name="Normal 1188" xfId="4029" xr:uid="{9667E66B-B73A-4C5C-9EA3-282A67A76DF7}"/>
    <cellStyle name="Normal 1189" xfId="4030" xr:uid="{39C7B85D-05DE-41A4-92F8-7C3FBB00B10F}"/>
    <cellStyle name="Normal 119" xfId="4031" xr:uid="{7D92D922-81F2-4F22-9BF5-6D2401979866}"/>
    <cellStyle name="Normal 1190" xfId="4032" xr:uid="{E0F1EF01-6D43-4B79-BF38-1DD774F81F0B}"/>
    <cellStyle name="Normal 1191" xfId="4033" xr:uid="{FC23FB45-E676-4E42-90BF-2EBE752569AA}"/>
    <cellStyle name="Normal 1192" xfId="4034" xr:uid="{435BD19E-2D1F-4A9A-B282-50EE2171B2C5}"/>
    <cellStyle name="Normal 1193" xfId="4035" xr:uid="{31784564-054F-4398-A9ED-1D6295F571C8}"/>
    <cellStyle name="Normal 1194" xfId="4036" xr:uid="{F3277697-3022-4AD6-B19E-746E617BF8EE}"/>
    <cellStyle name="Normal 1195" xfId="4037" xr:uid="{EFDA93F5-6CB3-41A3-A310-CF9ACB75022B}"/>
    <cellStyle name="Normal 1196" xfId="4038" xr:uid="{334046AD-8776-48BC-816A-46B13FD2A5A3}"/>
    <cellStyle name="Normal 1197" xfId="4039" xr:uid="{E4B45A7E-8CE5-4DB9-A70F-3096E9A8DDE9}"/>
    <cellStyle name="Normal 1198" xfId="4040" xr:uid="{1FB53A6B-C7F6-4F76-8600-D2422C3BDDA0}"/>
    <cellStyle name="Normal 1199" xfId="4041" xr:uid="{82BF08D8-B265-418F-8C55-6249EF0A0AAA}"/>
    <cellStyle name="Normal 12" xfId="4042" xr:uid="{18147C36-F06E-4E73-A62B-D5179DF8EF28}"/>
    <cellStyle name="Normal 12 2" xfId="4043" xr:uid="{E80A4A5A-6A2B-45A6-82BB-5298DA49A5FA}"/>
    <cellStyle name="Normal 12 3" xfId="4044" xr:uid="{17D9236E-7A04-4AAF-856C-2E97793ACE98}"/>
    <cellStyle name="Normal 12 4" xfId="4045" xr:uid="{E9B086A3-306A-4CE4-B98F-537F96B161E7}"/>
    <cellStyle name="Normal 12 5" xfId="4046" xr:uid="{CBECE7C8-079E-4B71-BE65-7A140C173BD1}"/>
    <cellStyle name="Normal 120" xfId="4047" xr:uid="{1292F46D-E145-40F9-8C3F-D6CFDE48C6E0}"/>
    <cellStyle name="Normal 1200" xfId="4048" xr:uid="{58335C9F-ACF6-4543-9652-0A4E6C6F594D}"/>
    <cellStyle name="Normal 1201" xfId="4049" xr:uid="{8C2CC273-F813-4885-A7BD-A2301EC94292}"/>
    <cellStyle name="Normal 1202" xfId="4050" xr:uid="{7A2B879F-4973-4D44-8578-31D625FFC532}"/>
    <cellStyle name="Normal 1203" xfId="4051" xr:uid="{7CACCCEC-6DBD-4151-A41A-04B568E666B5}"/>
    <cellStyle name="Normal 1204" xfId="4052" xr:uid="{285F5E40-4089-4C6A-8EAA-E11AD095274C}"/>
    <cellStyle name="Normal 1205" xfId="4053" xr:uid="{877360CF-87BF-4D99-926C-62C7AC743809}"/>
    <cellStyle name="Normal 1206" xfId="4054" xr:uid="{D6CCA541-AA67-49C6-8C04-EEB0B53EC79B}"/>
    <cellStyle name="Normal 1207" xfId="4055" xr:uid="{062E22D4-8389-4897-8F0A-193C14514A78}"/>
    <cellStyle name="Normal 1208" xfId="4056" xr:uid="{3191E77A-162A-4623-AA7C-F9CBABBA9C51}"/>
    <cellStyle name="Normal 1209" xfId="4057" xr:uid="{A22102BC-8DB5-4594-AA8D-913436A96D59}"/>
    <cellStyle name="Normal 121" xfId="4058" xr:uid="{ABA2A24B-9198-4487-B9C9-44EC34D5C303}"/>
    <cellStyle name="Normal 121 2" xfId="4059" xr:uid="{3D0A7FA4-67FD-4D02-B7C5-522348176A0B}"/>
    <cellStyle name="Normal 1210" xfId="4" xr:uid="{9C7147AD-7704-4F11-A345-782E8B99B9CA}"/>
    <cellStyle name="Normal 1211" xfId="7761" xr:uid="{E17D2E1D-7D3B-48D3-A716-A5DF858062AE}"/>
    <cellStyle name="Normal 1212" xfId="7762" xr:uid="{BF13F29A-C890-4CE1-A48C-0FBACCF32A06}"/>
    <cellStyle name="Normal 1213" xfId="2" xr:uid="{CE3780DA-C204-46F4-A2F7-315B1A581D19}"/>
    <cellStyle name="Normal 1214" xfId="7763" xr:uid="{C1260A8A-C270-4B4C-B2B1-661168BA37B9}"/>
    <cellStyle name="Normal 1215" xfId="8023" xr:uid="{D39B5732-ACBA-452A-B405-2F95D7F1976A}"/>
    <cellStyle name="Normal 1216" xfId="7764" xr:uid="{A5C00C45-D6A3-4B80-981E-FC557C4B0A67}"/>
    <cellStyle name="Normal 1217" xfId="8024" xr:uid="{CEC6A272-C0B8-4BDA-91C9-44AAA9B1113A}"/>
    <cellStyle name="Normal 1218" xfId="8025" xr:uid="{5854A337-7685-4818-8935-DDF058F32ABA}"/>
    <cellStyle name="Normal 1219" xfId="8026" xr:uid="{10E5A2E2-B5A3-4810-898C-1C00F1826EFB}"/>
    <cellStyle name="Normal 122" xfId="4060" xr:uid="{5CAF4CF6-321F-44F2-8F9D-CBF366B92B60}"/>
    <cellStyle name="Normal 122 2" xfId="4061" xr:uid="{5A75E30B-0CE9-408E-B59F-C621E97AD8DE}"/>
    <cellStyle name="Normal 1220" xfId="8027" xr:uid="{1BD1E1A9-1990-4E01-ABC7-1C6DEBC1874B}"/>
    <cellStyle name="Normal 1221" xfId="8028" xr:uid="{CC19E548-B413-4956-AA0C-421036C0F4A6}"/>
    <cellStyle name="Normal 1222" xfId="1" xr:uid="{3F16393A-81A5-413E-95B8-D636B49F3377}"/>
    <cellStyle name="Normal 123" xfId="4062" xr:uid="{878C0554-48D1-4A32-BAD5-200A7EBE0268}"/>
    <cellStyle name="Normal 123 2" xfId="4063" xr:uid="{5E192138-2B67-4EF1-806A-730A9FB5498A}"/>
    <cellStyle name="Normal 123 2 2" xfId="4064" xr:uid="{2709C714-C2DF-4454-8526-F70704A060E2}"/>
    <cellStyle name="Normal 123 3" xfId="4065" xr:uid="{D67435D3-B3F7-470C-8C2C-1E699ACE2F6A}"/>
    <cellStyle name="Normal 123 4" xfId="4066" xr:uid="{0DC28796-198B-4692-92D3-C95A71E0522A}"/>
    <cellStyle name="Normal 124" xfId="4067" xr:uid="{1F50B1DB-D251-43BF-87F9-394C80FF99AA}"/>
    <cellStyle name="Normal 124 2" xfId="4068" xr:uid="{BAE6E13C-9CE0-4022-8778-77C2FFC5F2F4}"/>
    <cellStyle name="Normal 125" xfId="4069" xr:uid="{785D9AD1-319C-48A6-AAAA-FD03413FCDBD}"/>
    <cellStyle name="Normal 125 2" xfId="4070" xr:uid="{6CACC2F4-66BF-4534-B38A-AC7EF1AFE669}"/>
    <cellStyle name="Normal 126" xfId="4071" xr:uid="{C40AA582-5590-4875-B679-043328CD9C39}"/>
    <cellStyle name="Normal 126 2" xfId="4072" xr:uid="{76893E53-6246-4D5C-B6A7-E114FDF29191}"/>
    <cellStyle name="Normal 127" xfId="4073" xr:uid="{23963DCC-E840-4E96-82D1-973B9F4B8592}"/>
    <cellStyle name="Normal 127 2" xfId="4074" xr:uid="{BF5D9C79-F8A1-46B2-B919-517BEFB812C6}"/>
    <cellStyle name="Normal 128" xfId="4075" xr:uid="{FAB88892-83C9-4480-9502-97208FB69744}"/>
    <cellStyle name="Normal 128 2" xfId="4076" xr:uid="{6BE627EB-8540-4BF7-B8B7-D49860F33F1A}"/>
    <cellStyle name="Normal 129" xfId="4077" xr:uid="{C5FD4221-D4DA-4226-9169-876D579F9348}"/>
    <cellStyle name="Normal 129 2" xfId="4078" xr:uid="{1B670590-87B5-44EE-BDA0-9726410D87E5}"/>
    <cellStyle name="Normal 13" xfId="4079" xr:uid="{07F2B7D2-44FE-4049-8D24-3322072F4F6B}"/>
    <cellStyle name="Normal 13 2" xfId="4080" xr:uid="{D9B6D83F-7CBE-4D89-BE4E-9F86877569B4}"/>
    <cellStyle name="Normal 13 3" xfId="4081" xr:uid="{CBF3F32D-CA42-4CD4-BE6F-4926C29F2029}"/>
    <cellStyle name="Normal 13 4" xfId="4082" xr:uid="{450ED10F-4198-4562-8A74-0845AA356867}"/>
    <cellStyle name="Normal 13 5" xfId="4083" xr:uid="{D8D45BA5-1707-4B14-B6CA-D3620E42AFC6}"/>
    <cellStyle name="Normal 130" xfId="4084" xr:uid="{65520F89-2055-4748-AA4F-042FB126E231}"/>
    <cellStyle name="Normal 130 2" xfId="4085" xr:uid="{D58B02D6-AD11-4E75-A032-DC82687BF4E4}"/>
    <cellStyle name="Normal 131" xfId="4086" xr:uid="{C6F14DF6-FDB5-4F3E-98EC-C6256810A8AC}"/>
    <cellStyle name="Normal 131 2" xfId="4087" xr:uid="{A3D15E05-BBD1-49B4-B5A1-404D1C65923A}"/>
    <cellStyle name="Normal 132" xfId="4088" xr:uid="{AFB4FD2E-EE9C-43F5-AE65-442FA4F85087}"/>
    <cellStyle name="Normal 132 2" xfId="4089" xr:uid="{D4F1250E-DF6E-49C8-9463-6497546443DE}"/>
    <cellStyle name="Normal 132 2 2" xfId="4090" xr:uid="{544A20CD-8653-4DED-B087-1E96A4BF11B9}"/>
    <cellStyle name="Normal 132 3" xfId="4091" xr:uid="{4C9F0A37-A991-4F08-988E-36791DA16E38}"/>
    <cellStyle name="Normal 132 4" xfId="4092" xr:uid="{6E3DC32D-E13E-44F7-BECF-741CEDD154A8}"/>
    <cellStyle name="Normal 133" xfId="4093" xr:uid="{CE41FBB1-745D-4396-9792-A44A9A832A3A}"/>
    <cellStyle name="Normal 133 2" xfId="4094" xr:uid="{AD1D70B0-B0C5-411E-A9B1-A7CFDDD333AA}"/>
    <cellStyle name="Normal 133 2 2" xfId="4095" xr:uid="{806F5E3C-B739-4229-9DF9-10BFF76CCDCD}"/>
    <cellStyle name="Normal 133 3" xfId="4096" xr:uid="{517733FE-BFD7-4C75-8FA6-18DB8A6D3824}"/>
    <cellStyle name="Normal 133 4" xfId="4097" xr:uid="{D7CDE054-7260-4AAE-8393-4E3BE8DBFB55}"/>
    <cellStyle name="Normal 134" xfId="4098" xr:uid="{ECEDC1F2-BDB9-4E1D-B128-2967FE22B79F}"/>
    <cellStyle name="Normal 134 2" xfId="4099" xr:uid="{8E035BE9-2BD0-46D3-A1E6-09CD924CD303}"/>
    <cellStyle name="Normal 134 2 2" xfId="4100" xr:uid="{36A73E7D-628C-4233-B9B9-AD4FA61DA77D}"/>
    <cellStyle name="Normal 134 3" xfId="4101" xr:uid="{56CE86D8-0E2B-4170-9372-85D6377D6919}"/>
    <cellStyle name="Normal 134 4" xfId="4102" xr:uid="{0ECF253C-CEF8-47EA-A434-4172ABD9A792}"/>
    <cellStyle name="Normal 135" xfId="4103" xr:uid="{8E916CA7-B452-41B3-A023-3A6FA98E914B}"/>
    <cellStyle name="Normal 135 2" xfId="4104" xr:uid="{0400E2F4-3BBC-4DB5-B281-24A944F16A2C}"/>
    <cellStyle name="Normal 135 3" xfId="4105" xr:uid="{A484F10D-6D9E-4F86-920A-B2756E4C0B45}"/>
    <cellStyle name="Normal 136" xfId="4106" xr:uid="{D9C61D6D-0468-4F4D-ACBC-CFB6199505E1}"/>
    <cellStyle name="Normal 136 2" xfId="4107" xr:uid="{1C099F06-2069-4B63-8B3E-03381A2F8581}"/>
    <cellStyle name="Normal 136 3" xfId="4108" xr:uid="{10D7B3EB-35AF-4FBE-81BB-A07892E658DA}"/>
    <cellStyle name="Normal 137" xfId="4109" xr:uid="{0F3F6D9A-F50F-47A7-AB68-88B6D0B537AD}"/>
    <cellStyle name="Normal 137 2" xfId="4110" xr:uid="{41F7850D-041A-41C1-8876-B4751B1931C7}"/>
    <cellStyle name="Normal 137 2 2" xfId="4111" xr:uid="{FB6F451D-0A0D-4526-B29F-14B50F0DD8BB}"/>
    <cellStyle name="Normal 137 3" xfId="4112" xr:uid="{94178223-93E9-4FEF-9621-F98768356C57}"/>
    <cellStyle name="Normal 137 4" xfId="4113" xr:uid="{F378422D-C3F4-4049-964F-D15EBDC9A59A}"/>
    <cellStyle name="Normal 138" xfId="4114" xr:uid="{643FC051-9D14-4548-B3CB-210C9764656F}"/>
    <cellStyle name="Normal 138 2" xfId="4115" xr:uid="{12DF7B6C-1F9D-4D4F-B5E1-4A851267284B}"/>
    <cellStyle name="Normal 138 2 2" xfId="4116" xr:uid="{EB2944C4-543A-4CCD-946F-9CF65C6EA9F4}"/>
    <cellStyle name="Normal 138 3" xfId="4117" xr:uid="{C8522A46-5135-4AD0-BA1A-6CAEE09C7762}"/>
    <cellStyle name="Normal 138 4" xfId="4118" xr:uid="{FB3F968F-D82B-40C5-880E-28EE733DD926}"/>
    <cellStyle name="Normal 139" xfId="4119" xr:uid="{C1453938-DDA2-4CF4-BBD3-3C849CB65FC0}"/>
    <cellStyle name="Normal 139 2" xfId="4120" xr:uid="{26DC13D5-13A0-4305-A9FA-C85B41A535F9}"/>
    <cellStyle name="Normal 139 2 2" xfId="4121" xr:uid="{661C1214-9E32-401C-B960-8756DEE2FF7D}"/>
    <cellStyle name="Normal 139 3" xfId="4122" xr:uid="{EE068EFC-84D9-4E7F-9EC1-6C81B954A306}"/>
    <cellStyle name="Normal 139 4" xfId="4123" xr:uid="{188A60E9-76E9-44B7-810D-796BB991AD52}"/>
    <cellStyle name="Normal 14" xfId="4124" xr:uid="{E79FBB14-70E3-4E90-86C9-2DA1774B4F9B}"/>
    <cellStyle name="Normal 14 2" xfId="4125" xr:uid="{5F6416F6-9979-497B-98E6-57A9C20D1C58}"/>
    <cellStyle name="Normal 14 3" xfId="4126" xr:uid="{E2F7A596-968C-4902-8CE2-66ECED6C3A44}"/>
    <cellStyle name="Normal 14 4" xfId="4127" xr:uid="{CFEB3CB6-668F-4508-B0A4-6C19382359FA}"/>
    <cellStyle name="Normal 14 5" xfId="4128" xr:uid="{8128FE64-E7A4-43E2-94FA-38D41A573536}"/>
    <cellStyle name="Normal 14 6" xfId="4129" xr:uid="{7067E00B-D240-4D85-98A6-D6E073BF0BFC}"/>
    <cellStyle name="Normal 140" xfId="4130" xr:uid="{E8F3654C-6399-475B-B4A7-3F17BD3A1746}"/>
    <cellStyle name="Normal 140 2" xfId="4131" xr:uid="{2D56632D-9094-41B7-8E46-47E98D2A12EF}"/>
    <cellStyle name="Normal 140 2 2" xfId="4132" xr:uid="{8A4970D0-01EA-466C-9B85-739FA86FBFEC}"/>
    <cellStyle name="Normal 140 3" xfId="4133" xr:uid="{002F22D6-307B-49F1-9F1C-8B5D4E95D9C1}"/>
    <cellStyle name="Normal 140 4" xfId="4134" xr:uid="{C11451D7-C9F1-49E0-8A32-0EC2AC70D989}"/>
    <cellStyle name="Normal 141" xfId="4135" xr:uid="{4B44621A-8570-4BEE-A397-3B2047ABFBA1}"/>
    <cellStyle name="Normal 141 2" xfId="4136" xr:uid="{15FDD890-2353-4A6D-B4B3-CA48C02039F3}"/>
    <cellStyle name="Normal 141 2 2" xfId="4137" xr:uid="{859629B5-4214-453B-9105-A85BC2ECA233}"/>
    <cellStyle name="Normal 141 3" xfId="4138" xr:uid="{F9AC8F52-DB2E-4EB6-9956-898873F2B0A3}"/>
    <cellStyle name="Normal 141 4" xfId="4139" xr:uid="{7731AC0C-46C9-4DE6-83BA-361CB4B7E33F}"/>
    <cellStyle name="Normal 142" xfId="4140" xr:uid="{D2A62BC1-3FFD-4322-96F2-D9F3127A47CD}"/>
    <cellStyle name="Normal 142 2" xfId="4141" xr:uid="{2CED2859-68D3-4CB5-81D5-604227B65E57}"/>
    <cellStyle name="Normal 142 2 2" xfId="4142" xr:uid="{573614F0-6432-4CE9-9835-6C2FE1B5B026}"/>
    <cellStyle name="Normal 142 3" xfId="4143" xr:uid="{B2DE68A0-1F4C-4D5D-8288-CE014F4084AC}"/>
    <cellStyle name="Normal 142 4" xfId="4144" xr:uid="{C30A9004-75D6-4865-97CC-22E4EA41474C}"/>
    <cellStyle name="Normal 143" xfId="4145" xr:uid="{D920BE90-82D2-4AE4-85E4-93265A4050B0}"/>
    <cellStyle name="Normal 143 2" xfId="4146" xr:uid="{07B1AA03-90F1-44A1-9324-194A0E6B6F8A}"/>
    <cellStyle name="Normal 143 2 2" xfId="4147" xr:uid="{A0CD8DFB-092A-4F26-B777-EE3AC54CBAEF}"/>
    <cellStyle name="Normal 143 3" xfId="4148" xr:uid="{70768A0C-DC8D-4BE3-86A1-7A1671E61D0A}"/>
    <cellStyle name="Normal 143 4" xfId="4149" xr:uid="{9099FD25-3E8C-4309-9228-91BDF5676EF8}"/>
    <cellStyle name="Normal 144" xfId="4150" xr:uid="{90F293E0-BBAC-4178-B981-650A2D5D27A1}"/>
    <cellStyle name="Normal 144 2" xfId="4151" xr:uid="{2FE5D770-41B4-41A7-99CE-F4A8E92D6B6D}"/>
    <cellStyle name="Normal 144 3" xfId="4152" xr:uid="{E7975B05-7693-4042-8287-D6A50CE1764C}"/>
    <cellStyle name="Normal 145" xfId="4153" xr:uid="{C2D47437-CD9A-498A-88A8-A9D820088CAA}"/>
    <cellStyle name="Normal 145 2" xfId="4154" xr:uid="{35B9E090-0841-4B1B-91E6-F0EF2D339A26}"/>
    <cellStyle name="Normal 145 3" xfId="4155" xr:uid="{8C9DB1E4-6796-47CC-95A2-0A72DD75765B}"/>
    <cellStyle name="Normal 146" xfId="4156" xr:uid="{33E1A633-CCB5-4242-A82D-2E787D44433E}"/>
    <cellStyle name="Normal 146 2" xfId="4157" xr:uid="{CB141140-321C-42BA-A59E-B6D40A307D40}"/>
    <cellStyle name="Normal 146 3" xfId="4158" xr:uid="{C47D0A93-72F4-4D55-90A1-DFE91B0B419D}"/>
    <cellStyle name="Normal 147" xfId="4159" xr:uid="{32496345-AC22-4485-B86C-65EB26E40D8A}"/>
    <cellStyle name="Normal 147 2" xfId="4160" xr:uid="{0AB32FB1-A63B-44AE-B7C5-59D0B75DDC9A}"/>
    <cellStyle name="Normal 147 3" xfId="4161" xr:uid="{0D5CF54B-55B0-46D2-BA5E-FCA777EBF8A6}"/>
    <cellStyle name="Normal 148" xfId="4162" xr:uid="{CBF7F1F9-7A4D-483B-97D2-58E0787F04E2}"/>
    <cellStyle name="Normal 148 2" xfId="4163" xr:uid="{6DC785C4-5B32-43A5-93AD-3B5C5719955C}"/>
    <cellStyle name="Normal 148 3" xfId="4164" xr:uid="{83ACE7C1-1900-464C-9A89-C57A6DDF0E78}"/>
    <cellStyle name="Normal 149" xfId="4165" xr:uid="{19BD1842-5352-4F8F-98B2-41152A0DA691}"/>
    <cellStyle name="Normal 149 2" xfId="4166" xr:uid="{553246D6-3344-41EE-B35F-072F1CF73728}"/>
    <cellStyle name="Normal 149 3" xfId="4167" xr:uid="{402A2E99-23FA-4077-97F5-18307FD3F873}"/>
    <cellStyle name="Normal 15" xfId="4168" xr:uid="{402B6298-0B75-43CD-972B-11F2E90E8356}"/>
    <cellStyle name="Normal 15 2" xfId="4169" xr:uid="{AD70296D-681F-4F83-B23C-DF21E055E13C}"/>
    <cellStyle name="Normal 15 3" xfId="4170" xr:uid="{1A084CD7-C39A-493D-8D59-D931D93975A2}"/>
    <cellStyle name="Normal 15 4" xfId="4171" xr:uid="{FBD87DCE-B124-4A82-9F44-4629D7B8907C}"/>
    <cellStyle name="Normal 15 5" xfId="4172" xr:uid="{46D5345B-FF4E-4582-A05B-17B809DB01DB}"/>
    <cellStyle name="Normal 15 6" xfId="4173" xr:uid="{7FD279BD-A404-4872-AE7A-2C51A306A0B4}"/>
    <cellStyle name="Normal 150" xfId="4174" xr:uid="{8B9EDB88-04E2-4C8C-8305-4ACFAC5455D2}"/>
    <cellStyle name="Normal 150 2" xfId="4175" xr:uid="{B7B8D745-2ED5-406B-A6A0-A8D86A8E9828}"/>
    <cellStyle name="Normal 150 3" xfId="4176" xr:uid="{52AE9CFE-E7F9-400D-A627-49A31F462E5C}"/>
    <cellStyle name="Normal 151" xfId="4177" xr:uid="{62C1D889-FA2A-49A1-BB87-544F2536D9A7}"/>
    <cellStyle name="Normal 151 2" xfId="4178" xr:uid="{62E2E42D-CEAB-4CC7-80EE-127FF070101D}"/>
    <cellStyle name="Normal 151 3" xfId="4179" xr:uid="{62745D1F-7EC8-4FCE-AC76-92F882BB350D}"/>
    <cellStyle name="Normal 152" xfId="4180" xr:uid="{CBC59036-8F92-4F29-80FB-6BDCFA4EA805}"/>
    <cellStyle name="Normal 152 2" xfId="4181" xr:uid="{B3D90DAD-32F6-40D3-89EB-8CD73DBF19A8}"/>
    <cellStyle name="Normal 152 3" xfId="4182" xr:uid="{F9E17EAC-50A5-48E4-BA8D-D3288613FAC5}"/>
    <cellStyle name="Normal 153" xfId="4183" xr:uid="{6ACDFA20-AE3E-4FD7-A69C-790C286CD4BD}"/>
    <cellStyle name="Normal 153 2" xfId="4184" xr:uid="{0C9DED64-D362-420C-A323-6F9E4702DFEA}"/>
    <cellStyle name="Normal 153 3" xfId="4185" xr:uid="{DAB1918A-4108-46F0-AA7E-361A218B48F9}"/>
    <cellStyle name="Normal 154" xfId="4186" xr:uid="{E3968AD7-75D0-4D8D-B4F6-E46CF20548AE}"/>
    <cellStyle name="Normal 154 2" xfId="4187" xr:uid="{5C33F688-FB58-40BD-928B-34F4A48E86AB}"/>
    <cellStyle name="Normal 154 3" xfId="4188" xr:uid="{58F173CC-F872-4730-AB73-2EE661CE5ECC}"/>
    <cellStyle name="Normal 155" xfId="4189" xr:uid="{63990648-0B5B-4263-A932-522BB40B1778}"/>
    <cellStyle name="Normal 155 2" xfId="4190" xr:uid="{5F4D2B61-5737-494C-8218-311C61FF813D}"/>
    <cellStyle name="Normal 155 3" xfId="4191" xr:uid="{882CFCB6-241D-4C38-8D70-0686DF0FE89D}"/>
    <cellStyle name="Normal 156" xfId="4192" xr:uid="{6CEEEC45-B58A-4F32-B458-9C43F32915A6}"/>
    <cellStyle name="Normal 156 2" xfId="4193" xr:uid="{00B28302-D52C-4475-AD4A-06AE1C02F6DE}"/>
    <cellStyle name="Normal 156 3" xfId="4194" xr:uid="{89E59E41-73A0-4C9F-AB2E-A187635048F7}"/>
    <cellStyle name="Normal 157" xfId="4195" xr:uid="{9CDDA671-7D6C-4CAB-BB84-A270696606E7}"/>
    <cellStyle name="Normal 157 2" xfId="4196" xr:uid="{8E39AB8A-56C7-482E-ACED-A942A06FF438}"/>
    <cellStyle name="Normal 157 3" xfId="4197" xr:uid="{3F4E50A0-ABBD-4166-B138-7C6E53C43BEF}"/>
    <cellStyle name="Normal 158" xfId="4198" xr:uid="{137AE477-F82A-498D-9C95-5B614963C28B}"/>
    <cellStyle name="Normal 158 2" xfId="4199" xr:uid="{73E1B493-BB80-4004-A7B5-73AAC30A80CC}"/>
    <cellStyle name="Normal 158 3" xfId="4200" xr:uid="{673BE3CD-E96C-4103-8B3F-4F17E2EE9B28}"/>
    <cellStyle name="Normal 159" xfId="4201" xr:uid="{9E3C4CA1-0E77-4CCA-B049-9FE0946CBD22}"/>
    <cellStyle name="Normal 159 2" xfId="4202" xr:uid="{1BC5F23D-DC78-42EA-B72A-1CB600831F3D}"/>
    <cellStyle name="Normal 159 3" xfId="4203" xr:uid="{416BA5E5-97B6-487D-923F-5F561435C0E2}"/>
    <cellStyle name="Normal 16" xfId="4204" xr:uid="{FBD8B81E-2F3F-4E4D-845B-0AC39FF41EE8}"/>
    <cellStyle name="Normal 16 2" xfId="4205" xr:uid="{218D96F1-2695-4E15-B2A8-096FFCE5A1DA}"/>
    <cellStyle name="Normal 16 3" xfId="4206" xr:uid="{14C08CE8-287E-441C-9E3B-C19F89970235}"/>
    <cellStyle name="Normal 16 4" xfId="4207" xr:uid="{4D7FD831-F391-495F-B965-C4AFC7197733}"/>
    <cellStyle name="Normal 16 5" xfId="4208" xr:uid="{DC49530C-E35C-4C89-BD00-B054254513FD}"/>
    <cellStyle name="Normal 16 6" xfId="4209" xr:uid="{A923EC0E-A738-4636-8374-F5979E88192B}"/>
    <cellStyle name="Normal 160" xfId="4210" xr:uid="{551D4F57-5955-417F-BFE5-97117F663352}"/>
    <cellStyle name="Normal 160 2" xfId="4211" xr:uid="{17504E25-3747-44E9-99B3-0C3961DF9706}"/>
    <cellStyle name="Normal 160 3" xfId="4212" xr:uid="{43EED30A-D845-46E2-A182-3FBE87BB1081}"/>
    <cellStyle name="Normal 161" xfId="4213" xr:uid="{86FCB774-9E53-4C8D-A37E-A907792A0800}"/>
    <cellStyle name="Normal 161 2" xfId="4214" xr:uid="{9EF40078-C2F7-4310-A041-AB24E234A25D}"/>
    <cellStyle name="Normal 161 3" xfId="4215" xr:uid="{4695C79E-7B0E-4611-A582-5BD302D86310}"/>
    <cellStyle name="Normal 162" xfId="4216" xr:uid="{5A4BD9ED-5535-4646-9A3E-6D8D8B5748FE}"/>
    <cellStyle name="Normal 162 2" xfId="4217" xr:uid="{D2C9ACEF-7FCA-47FD-9C3A-FF716BF1CA0C}"/>
    <cellStyle name="Normal 162 3" xfId="4218" xr:uid="{A9394C14-6BAA-427F-A15F-F883515F9758}"/>
    <cellStyle name="Normal 163" xfId="4219" xr:uid="{E0A27C8B-FB48-49E2-B68D-583C19682DF4}"/>
    <cellStyle name="Normal 163 2" xfId="4220" xr:uid="{19B6A558-D961-4827-B349-3E2A06C48318}"/>
    <cellStyle name="Normal 163 3" xfId="4221" xr:uid="{55A421F9-7142-4F4B-9B21-E204873B216A}"/>
    <cellStyle name="Normal 164" xfId="4222" xr:uid="{E93107BC-D6E3-4542-80AE-ED14DAB1B809}"/>
    <cellStyle name="Normal 164 2" xfId="4223" xr:uid="{FE0FA388-9819-4552-9992-7D0F29EC1099}"/>
    <cellStyle name="Normal 164 3" xfId="4224" xr:uid="{35225F35-7A73-43C8-9229-330ABFEA6D50}"/>
    <cellStyle name="Normal 165" xfId="4225" xr:uid="{BC871C0C-8044-42F4-88C7-7CBB57084D70}"/>
    <cellStyle name="Normal 165 2" xfId="4226" xr:uid="{DC3D2295-D781-46AD-8623-505E10D09A65}"/>
    <cellStyle name="Normal 165 3" xfId="4227" xr:uid="{0C90EF4C-A803-482D-B1F3-DC4E423E6F2A}"/>
    <cellStyle name="Normal 166" xfId="4228" xr:uid="{6DBF6DEA-C786-4454-A384-F81FF3CD4338}"/>
    <cellStyle name="Normal 166 2" xfId="4229" xr:uid="{B47A7890-0E2A-419F-81D4-E9DA9968A717}"/>
    <cellStyle name="Normal 166 3" xfId="4230" xr:uid="{A6A016FC-82E6-4E12-B7C0-DAE843CC8331}"/>
    <cellStyle name="Normal 167" xfId="4231" xr:uid="{CC39357F-76DF-4243-BD21-D95E927AC105}"/>
    <cellStyle name="Normal 167 2" xfId="4232" xr:uid="{981D52F3-CC76-4E87-8A4B-7F69A2DE0EED}"/>
    <cellStyle name="Normal 167 3" xfId="4233" xr:uid="{67D9724E-EBD2-49F3-B143-A584C6223D3C}"/>
    <cellStyle name="Normal 168" xfId="4234" xr:uid="{98387674-1FA6-40D9-80F7-316E81C33EA9}"/>
    <cellStyle name="Normal 168 2" xfId="4235" xr:uid="{73A87F85-E961-44B4-ACDC-83407857ACB9}"/>
    <cellStyle name="Normal 168 3" xfId="4236" xr:uid="{B25EE8CD-A14E-4089-B32D-DD0EA284A16C}"/>
    <cellStyle name="Normal 169" xfId="4237" xr:uid="{DDDEB54C-9132-4390-92B0-F86AFD89FCD4}"/>
    <cellStyle name="Normal 169 2" xfId="4238" xr:uid="{96FDA45A-EE48-4EA9-90A5-617C36562C9E}"/>
    <cellStyle name="Normal 169 3" xfId="4239" xr:uid="{BC3C3A5B-48D8-4981-8141-2616B9EB2053}"/>
    <cellStyle name="Normal 17" xfId="4240" xr:uid="{4255B355-5C79-4687-8922-032726706C8C}"/>
    <cellStyle name="Normal 17 2" xfId="4241" xr:uid="{42691864-6E58-4096-A3EE-50460CA9A509}"/>
    <cellStyle name="Normal 17 3" xfId="4242" xr:uid="{2D0FBA59-AF9A-480D-9A91-47324F5A0BFE}"/>
    <cellStyle name="Normal 17 4" xfId="4243" xr:uid="{475B91D9-2B8A-414C-A925-1E22569E20D6}"/>
    <cellStyle name="Normal 17 5" xfId="4244" xr:uid="{881DEFF7-1ADE-4917-AB28-C16752A9311B}"/>
    <cellStyle name="Normal 17 6" xfId="4245" xr:uid="{57C2BF8C-69CD-4631-8688-C60050CA0924}"/>
    <cellStyle name="Normal 170" xfId="4246" xr:uid="{93FEA19D-3D5F-4DDA-AA5D-8C0C4C3C4039}"/>
    <cellStyle name="Normal 170 2" xfId="4247" xr:uid="{E3B220FC-B3D6-4004-BC44-B17819957F6C}"/>
    <cellStyle name="Normal 170 3" xfId="4248" xr:uid="{48BD5063-C185-4703-BBFB-4006067E0104}"/>
    <cellStyle name="Normal 171" xfId="4249" xr:uid="{B64B6D88-BB59-41A0-9B9D-B4E96402CB68}"/>
    <cellStyle name="Normal 171 2" xfId="4250" xr:uid="{CD621575-CA3C-48EE-9499-B7A6DD64D57B}"/>
    <cellStyle name="Normal 171 3" xfId="4251" xr:uid="{8E93A086-6F5E-4D81-ADEC-85491ACF6524}"/>
    <cellStyle name="Normal 172" xfId="4252" xr:uid="{8E6EAFE8-1470-48F4-86D6-156DA30F45AD}"/>
    <cellStyle name="Normal 172 2" xfId="4253" xr:uid="{65107007-DF9E-4FDF-8982-41C3D789772D}"/>
    <cellStyle name="Normal 172 3" xfId="4254" xr:uid="{52C3E57A-03A8-4EF8-A637-25BE3D62FBD3}"/>
    <cellStyle name="Normal 173" xfId="4255" xr:uid="{456FB96F-7B2E-4C7F-9E7E-2356B497E0A2}"/>
    <cellStyle name="Normal 173 2" xfId="4256" xr:uid="{AA21277C-2276-48F0-AF4D-49DD10B8C5F2}"/>
    <cellStyle name="Normal 173 3" xfId="4257" xr:uid="{6EDD4195-D18C-4739-8E58-4051D5117266}"/>
    <cellStyle name="Normal 174" xfId="4258" xr:uid="{59AB53C4-21B5-4C4D-B5DF-B1FE08B38ACB}"/>
    <cellStyle name="Normal 174 2" xfId="4259" xr:uid="{94A8A828-3FF6-4FB6-A4FF-12736669A3B6}"/>
    <cellStyle name="Normal 174 3" xfId="4260" xr:uid="{B1DD4AF4-900F-4007-BBE3-3C37F933ABD6}"/>
    <cellStyle name="Normal 175" xfId="4261" xr:uid="{BE636F6B-F104-4F2E-B2A2-B0EA50937375}"/>
    <cellStyle name="Normal 175 2" xfId="4262" xr:uid="{0950120B-9345-4366-A5C8-34D345E6C47D}"/>
    <cellStyle name="Normal 175 3" xfId="4263" xr:uid="{D5112397-1A7E-467A-95D5-364CA39D7D23}"/>
    <cellStyle name="Normal 175 4" xfId="4264" xr:uid="{D59E3467-8BE6-4DA8-86A3-734B0349BFCF}"/>
    <cellStyle name="Normal 176" xfId="4265" xr:uid="{87C1F8BF-C567-4895-AE25-EEEF83211E87}"/>
    <cellStyle name="Normal 176 2" xfId="4266" xr:uid="{E480C40A-852C-4B14-96F7-DCD82FDA74C7}"/>
    <cellStyle name="Normal 176 3" xfId="4267" xr:uid="{1F2BA678-002F-4ECC-909A-F0CE1EE43A2D}"/>
    <cellStyle name="Normal 176 4" xfId="4268" xr:uid="{215D20AB-0B51-45FB-892C-8F53FFE047F2}"/>
    <cellStyle name="Normal 177" xfId="4269" xr:uid="{BAA25A1C-8804-4D46-8B6F-162D0E98360E}"/>
    <cellStyle name="Normal 177 2" xfId="4270" xr:uid="{695F2649-3C3B-4E7C-BCB7-CD757C7FF6E9}"/>
    <cellStyle name="Normal 177 3" xfId="4271" xr:uid="{187AEC3B-0D18-499C-902B-307FF580DC95}"/>
    <cellStyle name="Normal 178" xfId="4272" xr:uid="{6ADBD528-EBDE-4319-9412-530BFED26AFC}"/>
    <cellStyle name="Normal 178 2" xfId="4273" xr:uid="{1A25FD0C-F360-492B-B41B-6829A30ACD3B}"/>
    <cellStyle name="Normal 178 3" xfId="4274" xr:uid="{2BF27549-6523-483B-A772-FAB705841974}"/>
    <cellStyle name="Normal 179" xfId="4275" xr:uid="{AE058648-70CD-4D27-8D85-1BD82A2C1F07}"/>
    <cellStyle name="Normal 179 2" xfId="4276" xr:uid="{04F6135E-48C8-487B-9C41-0FEBD557C695}"/>
    <cellStyle name="Normal 179 3" xfId="4277" xr:uid="{DACB5508-A640-4115-B1C8-869894129D19}"/>
    <cellStyle name="Normal 18" xfId="4278" xr:uid="{8F32B56C-F86E-4C86-9937-7E9EE738FC90}"/>
    <cellStyle name="Normal 18 2" xfId="4279" xr:uid="{ABBDC0F1-1F57-4ECA-9711-1F95FB19368B}"/>
    <cellStyle name="Normal 18 3" xfId="4280" xr:uid="{033FFAC1-8A65-47F6-95DB-D81A78FD2C64}"/>
    <cellStyle name="Normal 18 4" xfId="4281" xr:uid="{BDC8401E-A4D4-4CF2-BFBB-268AD6D40C05}"/>
    <cellStyle name="Normal 18 5" xfId="4282" xr:uid="{35A5E8A6-EABE-4477-8E12-005F9BE7C471}"/>
    <cellStyle name="Normal 18 6" xfId="4283" xr:uid="{54FD0EA0-3138-4832-A66C-A05FA080BB41}"/>
    <cellStyle name="Normal 180" xfId="4284" xr:uid="{825FA958-D646-4631-BA9E-17826B75AD5E}"/>
    <cellStyle name="Normal 180 2" xfId="4285" xr:uid="{D9F707DF-6B85-44BE-A526-5DAFD73A54AE}"/>
    <cellStyle name="Normal 180 3" xfId="4286" xr:uid="{E7390342-93B6-406F-9ACC-0E865C41C9D1}"/>
    <cellStyle name="Normal 181" xfId="4287" xr:uid="{200AEB35-E083-4DC3-9F39-B8613F10AC9C}"/>
    <cellStyle name="Normal 181 2" xfId="4288" xr:uid="{A2D9C771-9D1C-4B39-ADF9-1205C2078F7C}"/>
    <cellStyle name="Normal 181 3" xfId="4289" xr:uid="{9E3FA780-D883-42A4-859C-4AF3DC0BED3A}"/>
    <cellStyle name="Normal 182" xfId="4290" xr:uid="{AA540478-48EF-43E0-878C-3519C449C613}"/>
    <cellStyle name="Normal 182 2" xfId="4291" xr:uid="{02C8D938-926A-4FB8-B671-B4DA23183F51}"/>
    <cellStyle name="Normal 182 3" xfId="4292" xr:uid="{9159AB71-5ACA-45D8-BEDC-08DDDA32D7BE}"/>
    <cellStyle name="Normal 182 4" xfId="4293" xr:uid="{8D77F415-DEC3-4E4A-BAC7-A158DFD5426A}"/>
    <cellStyle name="Normal 183" xfId="4294" xr:uid="{F61D9003-E057-49E1-9432-0FD404BBD5F6}"/>
    <cellStyle name="Normal 183 2" xfId="4295" xr:uid="{DD3DE254-5829-4E76-ACD5-4F3DB4AAC7A1}"/>
    <cellStyle name="Normal 183 3" xfId="4296" xr:uid="{8CE55141-D743-48F0-988F-0A5084EB2EE4}"/>
    <cellStyle name="Normal 183 4" xfId="4297" xr:uid="{96A732B0-A4DB-408E-8818-E18F72D23E79}"/>
    <cellStyle name="Normal 184" xfId="4298" xr:uid="{5E4D100B-BF9B-4181-B9A7-E5141A939881}"/>
    <cellStyle name="Normal 184 2" xfId="4299" xr:uid="{BA0A3F69-0150-4893-BE60-321E6E3E6327}"/>
    <cellStyle name="Normal 185" xfId="4300" xr:uid="{56BC77F1-75BD-4705-BD8A-5D109FA73765}"/>
    <cellStyle name="Normal 185 2" xfId="4301" xr:uid="{3DC6DB31-D272-4539-B1AC-E78DF94A93E2}"/>
    <cellStyle name="Normal 186" xfId="4302" xr:uid="{7BF6B6EF-7E58-4F49-8099-32532BF0FB42}"/>
    <cellStyle name="Normal 186 2" xfId="4303" xr:uid="{1492D718-8947-45AE-9632-3561D12E49EE}"/>
    <cellStyle name="Normal 187" xfId="4304" xr:uid="{535E26E1-7D31-449F-ACE9-11B5F8A2FCFE}"/>
    <cellStyle name="Normal 187 2" xfId="4305" xr:uid="{49A98DF3-266E-4C40-967E-53342F5AFE1C}"/>
    <cellStyle name="Normal 188" xfId="4306" xr:uid="{E20F1425-B58D-42E8-88D1-9608110E660F}"/>
    <cellStyle name="Normal 188 2" xfId="4307" xr:uid="{2ECB3E50-9FC5-4BF1-A6A1-6BD5D451701B}"/>
    <cellStyle name="Normal 188 3" xfId="4308" xr:uid="{B5AE85A2-D5E7-4131-8B47-E8236F8C1F44}"/>
    <cellStyle name="Normal 189" xfId="4309" xr:uid="{4D00A27D-C259-4CB2-B2B9-1B0EFC8D4539}"/>
    <cellStyle name="Normal 189 2" xfId="4310" xr:uid="{12EDD655-70DC-4CD7-A75D-DA3401FBBBFE}"/>
    <cellStyle name="Normal 19" xfId="4311" xr:uid="{AAB46548-B11A-47F5-A1E6-261726F20F57}"/>
    <cellStyle name="Normal 19 2" xfId="4312" xr:uid="{65B04447-5B1D-4371-BE60-296C485CFF8A}"/>
    <cellStyle name="Normal 19 2 2" xfId="4313" xr:uid="{ADF1B460-1442-4E10-A095-B1A036F85372}"/>
    <cellStyle name="Normal 19 3" xfId="4314" xr:uid="{984E894E-26FF-4A99-B2FF-6FF2A882E173}"/>
    <cellStyle name="Normal 19 4" xfId="4315" xr:uid="{5E98EBE0-E079-4B02-802D-BF7E6FF306FE}"/>
    <cellStyle name="Normal 19 5" xfId="4316" xr:uid="{F2C62D54-BC54-46DD-AC78-951E4ECCA1AA}"/>
    <cellStyle name="Normal 19 6" xfId="4317" xr:uid="{15D22738-9506-43AF-AB31-757B16493DEB}"/>
    <cellStyle name="Normal 19 7" xfId="4318" xr:uid="{CC2BA0F9-C538-49DF-9CAF-4A25AEC7588C}"/>
    <cellStyle name="Normal 190" xfId="4319" xr:uid="{9545FBDD-C019-4355-8C76-E072E95DA0EE}"/>
    <cellStyle name="Normal 190 2" xfId="4320" xr:uid="{62C03AE9-1ADF-4330-B5C4-C58FDF44740A}"/>
    <cellStyle name="Normal 191" xfId="4321" xr:uid="{0618B171-CFAA-4700-8175-320926BDB22C}"/>
    <cellStyle name="Normal 191 2" xfId="4322" xr:uid="{9C0411B4-443C-4193-9186-296239DFF1E9}"/>
    <cellStyle name="Normal 191 3" xfId="4323" xr:uid="{C5767D9D-41D7-4540-97D5-A131EF07513D}"/>
    <cellStyle name="Normal 192" xfId="4324" xr:uid="{84A77707-D42D-4034-8DFD-4A830214A59D}"/>
    <cellStyle name="Normal 192 2" xfId="4325" xr:uid="{1B606018-C8B2-4F43-ACE3-E86C1D16D6EF}"/>
    <cellStyle name="Normal 193" xfId="4326" xr:uid="{E8748420-ED86-4154-9325-CD3BF42286D2}"/>
    <cellStyle name="Normal 193 2" xfId="4327" xr:uid="{016C086F-5825-4750-993C-B19D4343FC9E}"/>
    <cellStyle name="Normal 194" xfId="4328" xr:uid="{4F3F38A8-4F41-4125-AA26-75B9203871B2}"/>
    <cellStyle name="Normal 194 2" xfId="4329" xr:uid="{BC2D3BA7-54F9-40FC-BEC0-9E1FB1E3A45D}"/>
    <cellStyle name="Normal 195" xfId="4330" xr:uid="{F2496319-A413-47C7-8C30-0DD279FACAEF}"/>
    <cellStyle name="Normal 195 2" xfId="4331" xr:uid="{5CCCFFD8-0ABE-426C-8DC2-48A7D268D216}"/>
    <cellStyle name="Normal 196" xfId="4332" xr:uid="{3708CA42-2476-4DBB-B320-82BE61C6CF9A}"/>
    <cellStyle name="Normal 196 2" xfId="4333" xr:uid="{5C4D3C9C-E095-432E-AB4A-0B3608D02C41}"/>
    <cellStyle name="Normal 197" xfId="4334" xr:uid="{FD94A1FB-6768-438F-AD7B-F164290B174E}"/>
    <cellStyle name="Normal 197 2" xfId="4335" xr:uid="{F9E62527-A05D-4CE6-8D87-4DAB9E252F05}"/>
    <cellStyle name="Normal 197 3" xfId="4336" xr:uid="{7EA1699F-397F-4418-AE34-781095EC588A}"/>
    <cellStyle name="Normal 198" xfId="4337" xr:uid="{3AA84E0D-3E40-4CE5-9FBA-5894A7F1A21F}"/>
    <cellStyle name="Normal 198 2" xfId="4338" xr:uid="{6E55E665-3C32-42EF-9D43-58E1989567A2}"/>
    <cellStyle name="Normal 198 3" xfId="4339" xr:uid="{30D1C22B-B589-4586-A6FD-0891FFF91A9D}"/>
    <cellStyle name="Normal 199" xfId="4340" xr:uid="{7CDFD282-4C44-4DF2-93BD-B558A48C03CB}"/>
    <cellStyle name="Normal 199 2" xfId="4341" xr:uid="{B9A90D6E-DC74-4B2A-80C7-E36015F18EAC}"/>
    <cellStyle name="Normal 199 3" xfId="4342" xr:uid="{9675729A-44C5-4C1A-AB04-43DC21F6D90D}"/>
    <cellStyle name="Normal 2" xfId="4343" xr:uid="{60F25795-4427-4FDE-A236-350682FB0F37}"/>
    <cellStyle name="Normal 2 2" xfId="4344" xr:uid="{63769A41-F044-4551-9CDD-46AC52162AFB}"/>
    <cellStyle name="Normal 2 2 2" xfId="4345" xr:uid="{F721C230-35AC-4567-80AD-F9B42110A41B}"/>
    <cellStyle name="Normal 2 2 3" xfId="4346" xr:uid="{41682152-97B6-49B9-8BEC-787A4F0E777C}"/>
    <cellStyle name="Normal 2 2 4" xfId="4347" xr:uid="{BFE8D77B-F78F-4A73-920F-0E5B57B6EB04}"/>
    <cellStyle name="Normal 2 2 5" xfId="4348" xr:uid="{CD7A691B-71D6-4321-9BC2-9848A2BF5303}"/>
    <cellStyle name="Normal 2 3" xfId="4349" xr:uid="{85B705EE-B2FC-4B52-98F8-C98376A5A02A}"/>
    <cellStyle name="Normal 2 3 4" xfId="4350" xr:uid="{8F1B2C24-9969-4A27-BDAC-7BBD87F8EB62}"/>
    <cellStyle name="Normal 2 4" xfId="4351" xr:uid="{FEC4E5B0-C074-4B67-96DD-79B1A5BF90FA}"/>
    <cellStyle name="Normal 2 4 2" xfId="4352" xr:uid="{32751CA0-902B-4A39-A26F-99BDF8E9BACF}"/>
    <cellStyle name="Normal 2 4 2 2" xfId="4353" xr:uid="{0412556D-6AA1-41DA-BBEF-8A47C020D711}"/>
    <cellStyle name="Normal 2 4 2 3" xfId="4354" xr:uid="{5BCAAA79-BA63-46D2-B760-C8EE067FE2FC}"/>
    <cellStyle name="Normal 2 4 3" xfId="4355" xr:uid="{D1233840-5052-42A2-9C9F-3DAF771C96FC}"/>
    <cellStyle name="Normal 2 4 4" xfId="4356" xr:uid="{D89EEDDF-1B0D-4DE4-AEB3-F3EDE4A480A6}"/>
    <cellStyle name="Normal 2 5" xfId="4357" xr:uid="{3C64A32B-02C1-4652-B89B-17431EAC41E0}"/>
    <cellStyle name="Normal 2 5 2" xfId="4358" xr:uid="{010C9984-9111-4919-A4E5-9A0B082E6791}"/>
    <cellStyle name="Normal 2 5 2 2" xfId="4359" xr:uid="{91A38398-111F-4083-9A96-226EAE027A75}"/>
    <cellStyle name="Normal 2 5 3" xfId="4360" xr:uid="{24C70E9C-7094-4C5C-A3A1-93599F831F71}"/>
    <cellStyle name="Normal 2 5 4" xfId="4361" xr:uid="{B257DD02-D4E0-4553-8F98-0C8D861C4132}"/>
    <cellStyle name="Normal 2 6" xfId="4362" xr:uid="{732CD55A-95D4-417A-A8B9-D745DD3B03EE}"/>
    <cellStyle name="Normal 2 7" xfId="4363" xr:uid="{BB8187CF-6D9E-4C52-BD64-B4499726527B}"/>
    <cellStyle name="Normal 2 7 2" xfId="4364" xr:uid="{1155ADA7-D138-488B-ADCE-6225711B1170}"/>
    <cellStyle name="Normal 2 7 3" xfId="4365" xr:uid="{B4BCF013-2F67-4B85-A015-3386A39907AA}"/>
    <cellStyle name="Normal 2 8" xfId="4366" xr:uid="{5E4369BA-6889-4800-B685-E5D260360CF0}"/>
    <cellStyle name="Normal 2 9" xfId="4367" xr:uid="{113AA73B-AF6C-43BA-817A-592D82611AF3}"/>
    <cellStyle name="Normal 2 9 2" xfId="4368" xr:uid="{877A898C-FB81-41A5-8A99-F342013AFB84}"/>
    <cellStyle name="Normal 2_Accounts (27 July 2012)" xfId="7757" xr:uid="{ACEE94CC-E3CD-48F9-A470-6B6D5FEF81B2}"/>
    <cellStyle name="Normal 20" xfId="4369" xr:uid="{74E241EF-879E-46BC-9455-FF096EEBE2F4}"/>
    <cellStyle name="Normal 20 2" xfId="4370" xr:uid="{CFCB153F-0A78-4C63-95BE-F69E117F1ED7}"/>
    <cellStyle name="Normal 20 2 2" xfId="4371" xr:uid="{536C9645-9678-449F-99D8-CCBA01EB8EB7}"/>
    <cellStyle name="Normal 20 3" xfId="4372" xr:uid="{C0465DF7-BB7E-4769-A17D-C6B26ABFFA6E}"/>
    <cellStyle name="Normal 20 4" xfId="4373" xr:uid="{5295FB52-614B-4ADB-9685-D39CBF04680B}"/>
    <cellStyle name="Normal 20 5" xfId="4374" xr:uid="{6A6E8616-06E0-4A23-937E-17F111B5D1C0}"/>
    <cellStyle name="Normal 200" xfId="4375" xr:uid="{8152724E-1BF2-4618-B8D6-D2EB7144D5BE}"/>
    <cellStyle name="Normal 200 2" xfId="4376" xr:uid="{147EBBCD-9E81-41F5-992E-8A07807F776C}"/>
    <cellStyle name="Normal 200 3" xfId="4377" xr:uid="{67DC1E98-5375-4A48-A5DC-FACE44C7E4AC}"/>
    <cellStyle name="Normal 201" xfId="4378" xr:uid="{599F193A-FC61-43F3-98A1-A929E392CD54}"/>
    <cellStyle name="Normal 201 2" xfId="4379" xr:uid="{5BFE6B10-C254-4A8F-ABCF-12084E8A7B0B}"/>
    <cellStyle name="Normal 201 3" xfId="4380" xr:uid="{7E524C6B-3094-4D77-8503-9163AB6C995D}"/>
    <cellStyle name="Normal 202" xfId="4381" xr:uid="{3839C415-AF98-4FD5-90BA-FF12B65688B0}"/>
    <cellStyle name="Normal 203" xfId="4382" xr:uid="{06DB6672-0EBE-4906-944C-A596E0281818}"/>
    <cellStyle name="Normal 204" xfId="4383" xr:uid="{D06C8017-912C-40C5-90F2-00918D441838}"/>
    <cellStyle name="Normal 205" xfId="4384" xr:uid="{1E9B2621-7041-4F07-B067-A6F890E74442}"/>
    <cellStyle name="Normal 206" xfId="4385" xr:uid="{18C120DD-41AA-4F6F-855A-7646824E5A75}"/>
    <cellStyle name="Normal 207" xfId="4386" xr:uid="{9B3FB8F8-BB42-4DAA-A8A5-888EBBD88D17}"/>
    <cellStyle name="Normal 208" xfId="4387" xr:uid="{88DE5EF4-BAC1-4D7D-8F58-2160CCBC1087}"/>
    <cellStyle name="Normal 209" xfId="4388" xr:uid="{849B991A-C5E3-445C-B9DB-BBC3020D303E}"/>
    <cellStyle name="Normal 21" xfId="4389" xr:uid="{30E3D8EE-8C9B-4E21-B45D-B80FB64C8575}"/>
    <cellStyle name="Normal 21 2" xfId="4390" xr:uid="{CD86AF07-D5CF-46C9-967A-F1FEA66F3561}"/>
    <cellStyle name="Normal 21 2 2" xfId="4391" xr:uid="{DFE2FB57-D472-4A26-AF85-A343C1924799}"/>
    <cellStyle name="Normal 21 3" xfId="4392" xr:uid="{6D01F7E3-FB54-44DB-9E24-7E3A0C27FC1B}"/>
    <cellStyle name="Normal 21 4" xfId="4393" xr:uid="{6F773209-F0BD-42DF-AE1E-253D494AEF56}"/>
    <cellStyle name="Normal 21 5" xfId="4394" xr:uid="{10F4B080-327D-4EDF-BC2A-8C57E2A32582}"/>
    <cellStyle name="Normal 210" xfId="4395" xr:uid="{62130FAE-E531-49CF-869E-42442375B73D}"/>
    <cellStyle name="Normal 211" xfId="4396" xr:uid="{83AB69F2-ECD8-4764-A811-3530123672F4}"/>
    <cellStyle name="Normal 212" xfId="4397" xr:uid="{DBE5A38F-07C8-4CBD-9167-32F2CF42427F}"/>
    <cellStyle name="Normal 213" xfId="4398" xr:uid="{2E7B0B99-EB0F-4A06-A6C2-0DE5AE606403}"/>
    <cellStyle name="Normal 214" xfId="4399" xr:uid="{789398E4-4F4A-4E8A-8584-3F82919E985B}"/>
    <cellStyle name="Normal 215" xfId="4400" xr:uid="{7DE835CE-8EE9-48DA-8215-0074181CDE0B}"/>
    <cellStyle name="Normal 216" xfId="4401" xr:uid="{08FA0290-77FD-402C-A1B1-AC9078D560F2}"/>
    <cellStyle name="Normal 217" xfId="4402" xr:uid="{9920BD6E-4136-4C1A-97F1-C482D2D33A24}"/>
    <cellStyle name="Normal 218" xfId="4403" xr:uid="{9789996D-AA62-4C13-997D-2FA02488D8CA}"/>
    <cellStyle name="Normal 218 2" xfId="4404" xr:uid="{59BC3368-EC6C-4C7C-9C4F-B6D446044ED4}"/>
    <cellStyle name="Normal 218 3" xfId="4405" xr:uid="{4FE139D6-9E54-4F7C-BACC-025DB7464CE4}"/>
    <cellStyle name="Normal 219" xfId="4406" xr:uid="{C38101FD-A9CE-4B21-8687-5CC32567F024}"/>
    <cellStyle name="Normal 219 2" xfId="4407" xr:uid="{7A090407-DB67-41CB-970C-3EC39FE9783C}"/>
    <cellStyle name="Normal 219 3" xfId="4408" xr:uid="{350846C4-21B5-41A8-86FE-E5042A533347}"/>
    <cellStyle name="Normal 22" xfId="4409" xr:uid="{9CCBFD69-4BD9-4F93-AC0A-65D4CF7CB2AB}"/>
    <cellStyle name="Normal 22 2" xfId="4410" xr:uid="{1CE23E52-E58B-4FD9-A129-638A89BEA133}"/>
    <cellStyle name="Normal 22 2 2" xfId="4411" xr:uid="{870759F4-CA6B-45A4-AF9E-F32B2734BA67}"/>
    <cellStyle name="Normal 22 3" xfId="4412" xr:uid="{DE6856CC-2FFD-4AE6-AA79-401D199A55AC}"/>
    <cellStyle name="Normal 22 4" xfId="4413" xr:uid="{970536DF-ECEE-4518-AEB2-D304E04CDCF2}"/>
    <cellStyle name="Normal 22 5" xfId="4414" xr:uid="{31028023-D318-4711-BAE0-5CE32A85BC87}"/>
    <cellStyle name="Normal 220" xfId="4415" xr:uid="{7B09E27D-A535-42A2-B2F2-483D9BCA9B86}"/>
    <cellStyle name="Normal 220 2" xfId="4416" xr:uid="{66737065-2867-4D05-9DBE-8120EF675CA8}"/>
    <cellStyle name="Normal 220 3" xfId="4417" xr:uid="{6CFF9F91-BDBF-44DD-8334-0460579655B4}"/>
    <cellStyle name="Normal 221" xfId="4418" xr:uid="{93A182BC-1169-422C-86C4-32B97595574B}"/>
    <cellStyle name="Normal 221 2" xfId="4419" xr:uid="{43B20B22-97CA-4664-BD7C-85F2C90E8C5D}"/>
    <cellStyle name="Normal 221 3" xfId="4420" xr:uid="{B45774F9-4FA4-4BB8-B519-35DE002AD0D3}"/>
    <cellStyle name="Normal 222" xfId="4421" xr:uid="{6F300B88-503E-499D-AAC8-F37A130201AE}"/>
    <cellStyle name="Normal 223" xfId="4422" xr:uid="{16CF7284-6968-4D01-91CF-A70663253E44}"/>
    <cellStyle name="Normal 224" xfId="4423" xr:uid="{1742E3E0-6094-4342-8876-690786E7B5C8}"/>
    <cellStyle name="Normal 225" xfId="4424" xr:uid="{8F57E1E3-55F5-42C6-82D5-3F3C98057DA5}"/>
    <cellStyle name="Normal 226" xfId="4425" xr:uid="{2853990E-BBC3-4977-966F-B1185C17DE28}"/>
    <cellStyle name="Normal 227" xfId="4426" xr:uid="{198F9EAC-4807-4E8E-9F87-DFA337CCE732}"/>
    <cellStyle name="Normal 227 2" xfId="4427" xr:uid="{F797EB93-44B8-49F7-BBAC-1B59C5AEB514}"/>
    <cellStyle name="Normal 227 3" xfId="4428" xr:uid="{DBA4DEDC-B944-4E67-A46C-D72DE1018D7B}"/>
    <cellStyle name="Normal 228" xfId="4429" xr:uid="{11D8B072-7EE9-4273-8F4E-0E6D4DB12257}"/>
    <cellStyle name="Normal 229" xfId="4430" xr:uid="{F43AA071-32E2-45E3-AE27-6C6B6DD34483}"/>
    <cellStyle name="Normal 229 2" xfId="4431" xr:uid="{7983BFAA-7570-427A-BE1B-AEC9318EE997}"/>
    <cellStyle name="Normal 229 3" xfId="4432" xr:uid="{A0DEF361-E8DA-4CE9-9C16-AC93C93FC9BA}"/>
    <cellStyle name="Normal 23" xfId="4433" xr:uid="{20FF5A61-3E52-4C89-AFBF-4CDA53D6C3CA}"/>
    <cellStyle name="Normal 23 2" xfId="4434" xr:uid="{1F9D8066-C559-4FA1-807A-DADFB4D0CC5B}"/>
    <cellStyle name="Normal 23 3" xfId="4435" xr:uid="{B99AB562-4DB4-4D06-93EA-BD197B2255F9}"/>
    <cellStyle name="Normal 23 4" xfId="4436" xr:uid="{7D586B27-6DD1-4E81-A40D-27152455A705}"/>
    <cellStyle name="Normal 230" xfId="4437" xr:uid="{E6E0800B-E008-471E-8C21-C8040076C948}"/>
    <cellStyle name="Normal 231" xfId="4438" xr:uid="{D343BDD8-98D9-4FF8-9D9A-15A035BBC33E}"/>
    <cellStyle name="Normal 232" xfId="4439" xr:uid="{E04BE13D-84D4-452E-B963-F1C654CE558D}"/>
    <cellStyle name="Normal 233" xfId="4440" xr:uid="{31C1DDE5-8581-49A9-BAF1-821FFE9FC9BE}"/>
    <cellStyle name="Normal 233 2" xfId="4441" xr:uid="{44E40AFD-536D-4BDD-8957-A7573046546C}"/>
    <cellStyle name="Normal 233 3" xfId="4442" xr:uid="{64B948DA-A041-417E-B5CC-78A5D8ECC4DE}"/>
    <cellStyle name="Normal 234" xfId="4443" xr:uid="{05AE95DE-96E3-455B-8F98-AB42AB95A378}"/>
    <cellStyle name="Normal 234 2" xfId="4444" xr:uid="{977A55D3-2028-4B72-A7B5-6DDA27B7A9D6}"/>
    <cellStyle name="Normal 234 3" xfId="4445" xr:uid="{35429181-1351-4536-BC7B-7527609B3FDD}"/>
    <cellStyle name="Normal 235" xfId="4446" xr:uid="{D5CA3176-84FB-4106-828E-D09E41372A68}"/>
    <cellStyle name="Normal 235 2" xfId="4447" xr:uid="{90B5C428-EDB0-43FE-A634-AFC265F4FAAB}"/>
    <cellStyle name="Normal 235 3" xfId="4448" xr:uid="{96FD5FCF-9BA3-405D-82EE-0CA73AD4F04F}"/>
    <cellStyle name="Normal 236" xfId="4449" xr:uid="{D16D9CC5-4C5C-49BE-8A09-3E871BB4CB1F}"/>
    <cellStyle name="Normal 236 2" xfId="4450" xr:uid="{56127884-36EE-4FAD-AE8B-796B309D2455}"/>
    <cellStyle name="Normal 236 3" xfId="4451" xr:uid="{1398F024-67B4-4BA9-862F-7BAADD7DAFFE}"/>
    <cellStyle name="Normal 237" xfId="4452" xr:uid="{9E5B837B-57CE-496C-9B29-566D83B95949}"/>
    <cellStyle name="Normal 238" xfId="4453" xr:uid="{AABB5E6A-F07E-47E9-B96D-7E19D5EA95BC}"/>
    <cellStyle name="Normal 239" xfId="4454" xr:uid="{A2C02EDE-93DF-4088-ACBE-A6185EC72D94}"/>
    <cellStyle name="Normal 24" xfId="4455" xr:uid="{C3595CD2-113D-47D6-A396-05042C1EE56F}"/>
    <cellStyle name="Normal 24 2" xfId="4456" xr:uid="{50E9475D-8FEA-43B3-8517-F72BE0A00751}"/>
    <cellStyle name="Normal 24 2 2" xfId="4457" xr:uid="{F39691CE-D25C-41F2-B241-D4E563101C0B}"/>
    <cellStyle name="Normal 24 3" xfId="4458" xr:uid="{BFBA5DC2-51C3-448B-B7BA-2B52EFE7C66B}"/>
    <cellStyle name="Normal 24 4" xfId="4459" xr:uid="{91867EC6-9ACB-4BA4-93F7-C1392CDDD238}"/>
    <cellStyle name="Normal 24 5" xfId="4460" xr:uid="{32CFD252-CDAB-4E0A-9F7C-FDB5714071FB}"/>
    <cellStyle name="Normal 240" xfId="4461" xr:uid="{9F2640CA-6E1D-4B83-9B98-179FD2C9E430}"/>
    <cellStyle name="Normal 241" xfId="4462" xr:uid="{83B8DF66-EE18-473A-8991-3933835BF690}"/>
    <cellStyle name="Normal 242" xfId="4463" xr:uid="{5CC48083-637E-492C-8D04-4853B4560196}"/>
    <cellStyle name="Normal 243" xfId="4464" xr:uid="{A28E1954-FC31-41EF-8339-EEBA54C10243}"/>
    <cellStyle name="Normal 243 2" xfId="4465" xr:uid="{F116F6C1-0446-479E-8DE0-20FCBB7C9134}"/>
    <cellStyle name="Normal 243 3" xfId="4466" xr:uid="{80A868DB-6124-4CB0-8607-F2676F76A92B}"/>
    <cellStyle name="Normal 243 3 2" xfId="4467" xr:uid="{6FB786CC-B168-42D2-BC1D-A1B3F1359DB2}"/>
    <cellStyle name="Normal 243 3 3" xfId="4468" xr:uid="{8F69069C-1706-44A3-AD6B-901DA5E10919}"/>
    <cellStyle name="Normal 243 4" xfId="4469" xr:uid="{1D0BFB74-068B-4C27-8117-7E19636FFB95}"/>
    <cellStyle name="Normal 243 5" xfId="4470" xr:uid="{59388A8A-54E2-47C3-9AA5-D139B589F016}"/>
    <cellStyle name="Normal 244" xfId="4471" xr:uid="{CD28F614-EB05-4555-AEB4-44CCB78265BD}"/>
    <cellStyle name="Normal 244 2" xfId="4472" xr:uid="{A3DA1855-125C-49A9-A626-F29F114FC1A1}"/>
    <cellStyle name="Normal 244 3" xfId="4473" xr:uid="{02127FC1-81AF-4448-AD5A-6B7C3E019ED1}"/>
    <cellStyle name="Normal 244 3 2" xfId="4474" xr:uid="{24A0AB06-7BE9-4550-B300-DF8A3FE6CB01}"/>
    <cellStyle name="Normal 244 3 3" xfId="4475" xr:uid="{1528B853-30D3-4E64-B29C-C26C6544A97F}"/>
    <cellStyle name="Normal 244 4" xfId="4476" xr:uid="{09EFBDE0-22AE-4509-B234-A2BB06238134}"/>
    <cellStyle name="Normal 244 5" xfId="4477" xr:uid="{BF84661D-3048-4ECD-88D4-F8BD1F33A4DE}"/>
    <cellStyle name="Normal 245" xfId="4478" xr:uid="{7A21F586-2292-4CC7-A379-7985FBBB7B84}"/>
    <cellStyle name="Normal 246" xfId="4479" xr:uid="{F6081B86-D810-4A0C-AD5B-E965ED40FEDF}"/>
    <cellStyle name="Normal 246 2" xfId="4480" xr:uid="{47435E90-54AE-4882-BF8E-30396EF6DE15}"/>
    <cellStyle name="Normal 246 3" xfId="4481" xr:uid="{203865B5-7160-4C71-B202-C711A51C528B}"/>
    <cellStyle name="Normal 247" xfId="4482" xr:uid="{59101B42-EEAA-440A-A461-D34A83A61FC0}"/>
    <cellStyle name="Normal 248" xfId="4483" xr:uid="{A0CC5B20-B0C7-400D-8E93-45B64F8281EB}"/>
    <cellStyle name="Normal 249" xfId="4484" xr:uid="{A49BEC82-4093-4DA1-AA55-55B60681E6AF}"/>
    <cellStyle name="Normal 25" xfId="4485" xr:uid="{13C45A6B-226F-4B6B-A579-8CABEAD5EA9E}"/>
    <cellStyle name="Normal 25 2" xfId="4486" xr:uid="{3E855CAE-D67D-4C55-92CE-833B491011F1}"/>
    <cellStyle name="Normal 250" xfId="4487" xr:uid="{A8AB36B8-4A06-474F-B515-03F62209B106}"/>
    <cellStyle name="Normal 251" xfId="4488" xr:uid="{70E1616F-D23F-4DC3-820F-35812A1236DC}"/>
    <cellStyle name="Normal 252" xfId="4489" xr:uid="{D8E313A9-B5E8-4533-98ED-717A04DC8013}"/>
    <cellStyle name="Normal 253" xfId="4490" xr:uid="{BC871C10-A25A-4F5B-AF7F-0B8BDA1874C0}"/>
    <cellStyle name="Normal 254" xfId="4491" xr:uid="{1C32E599-AD26-4D5B-AADC-71FA7C001933}"/>
    <cellStyle name="Normal 255" xfId="4492" xr:uid="{366E0C37-1EBB-4B83-91D8-6268E4D7A1B1}"/>
    <cellStyle name="Normal 256" xfId="4493" xr:uid="{D6DB4B35-2EA5-432A-A406-552F5CEB95E4}"/>
    <cellStyle name="Normal 256 2" xfId="4494" xr:uid="{0D54DA37-5EFF-4298-B2B5-C77CF2252E48}"/>
    <cellStyle name="Normal 256 3" xfId="4495" xr:uid="{0C93DF41-DD9E-49AF-B745-B117408F8A08}"/>
    <cellStyle name="Normal 257" xfId="4496" xr:uid="{558B27BE-B450-4F87-AB03-ED8AF6CA2454}"/>
    <cellStyle name="Normal 257 2" xfId="4497" xr:uid="{563BBCAD-8610-40FF-948C-0AD941EF5793}"/>
    <cellStyle name="Normal 257 3" xfId="4498" xr:uid="{E1943E9C-D7B3-4BE5-BCE8-E0CEAD19AB91}"/>
    <cellStyle name="Normal 258" xfId="4499" xr:uid="{5E667076-EDD2-477D-A164-F0D88A6EFF10}"/>
    <cellStyle name="Normal 258 2" xfId="4500" xr:uid="{7E485A8C-099E-4026-8842-C2188EBEAE49}"/>
    <cellStyle name="Normal 258 3" xfId="4501" xr:uid="{8B59CAEA-2CE2-403B-9ED9-6A64FC26200E}"/>
    <cellStyle name="Normal 259" xfId="4502" xr:uid="{7FA611A8-0CAF-4E9E-9F51-50AF6BFDF563}"/>
    <cellStyle name="Normal 26" xfId="4503" xr:uid="{EC0D75CE-02D6-45BF-97F7-3050781D36CE}"/>
    <cellStyle name="Normal 26 2" xfId="4504" xr:uid="{9A2FF76F-9306-47D1-98CB-EE8FDA617297}"/>
    <cellStyle name="Normal 260" xfId="4505" xr:uid="{EB415A5B-8387-4985-A854-2A7EC0FD6DD1}"/>
    <cellStyle name="Normal 261" xfId="4506" xr:uid="{042B9761-32FE-4FE1-B48A-9E603F400D4F}"/>
    <cellStyle name="Normal 261 2" xfId="4507" xr:uid="{82C8898A-3319-4944-B214-6F43CA12E208}"/>
    <cellStyle name="Normal 261 3" xfId="4508" xr:uid="{498DBEE1-503F-4E09-9363-90BA4FFB4F33}"/>
    <cellStyle name="Normal 261 3 2" xfId="4509" xr:uid="{8B27736C-7640-4A55-92EF-9EB37F633676}"/>
    <cellStyle name="Normal 261 3 3" xfId="4510" xr:uid="{D27A69C7-A827-4599-A464-84871AD235A3}"/>
    <cellStyle name="Normal 261 4" xfId="4511" xr:uid="{7CC0CF25-3583-445A-9548-DC7BFC1C55D6}"/>
    <cellStyle name="Normal 261 5" xfId="4512" xr:uid="{69C43C79-45F1-4200-9BA3-62E540D6882C}"/>
    <cellStyle name="Normal 262" xfId="4513" xr:uid="{FF2C6F1F-0C4F-4188-9704-DE24B04738D3}"/>
    <cellStyle name="Normal 262 2" xfId="4514" xr:uid="{0058CFA1-D215-4ABF-9D00-2CF762088A5D}"/>
    <cellStyle name="Normal 262 3" xfId="4515" xr:uid="{A9E446EF-E6F7-4FD4-B2A5-ECFF583FD426}"/>
    <cellStyle name="Normal 262 4" xfId="4516" xr:uid="{8873EC6E-7476-4D6A-AF21-2B51656DE362}"/>
    <cellStyle name="Normal 263" xfId="4517" xr:uid="{8A2DA3C7-3565-4BD5-88CD-8F53BADF77FF}"/>
    <cellStyle name="Normal 263 2" xfId="4518" xr:uid="{6E175412-859E-43CF-BAAC-B257DB22BC24}"/>
    <cellStyle name="Normal 263 3" xfId="4519" xr:uid="{0D7686F8-1451-4F30-9AE7-947B63B761AA}"/>
    <cellStyle name="Normal 263 4" xfId="4520" xr:uid="{DABDD1C2-AC8E-4CAE-A04E-4A6FE6347DBD}"/>
    <cellStyle name="Normal 264" xfId="4521" xr:uid="{F348044C-B86C-46B6-A318-8E575E6B9C3F}"/>
    <cellStyle name="Normal 265" xfId="4522" xr:uid="{114758B2-9767-45A5-BC38-062558597B28}"/>
    <cellStyle name="Normal 266" xfId="4523" xr:uid="{F60F7A26-B202-4F24-86E3-B118EB2D3E62}"/>
    <cellStyle name="Normal 267" xfId="4524" xr:uid="{5AB6F7B9-4487-40BA-9C91-30D6E0B7475D}"/>
    <cellStyle name="Normal 268" xfId="4525" xr:uid="{931A2078-097E-4441-B894-B9D23D25E8BD}"/>
    <cellStyle name="Normal 269" xfId="4526" xr:uid="{2B7E86A7-DBB2-4B8E-AF72-3C922238D336}"/>
    <cellStyle name="Normal 27" xfId="4527" xr:uid="{A2B69428-10E5-4529-B70D-DE932445D8AC}"/>
    <cellStyle name="Normal 27 2" xfId="4528" xr:uid="{32A209EF-1B68-4E02-8EEC-8E843A6E6715}"/>
    <cellStyle name="Normal 27 2 2" xfId="4529" xr:uid="{45D473C2-69E6-4F4F-A849-2B4A722C2F76}"/>
    <cellStyle name="Normal 27 3" xfId="4530" xr:uid="{966E6C4F-897A-476C-B1C5-D424F26C8234}"/>
    <cellStyle name="Normal 27 4" xfId="4531" xr:uid="{75676D58-6054-4B15-86F8-C11F51AF3FC3}"/>
    <cellStyle name="Normal 270" xfId="4532" xr:uid="{FB75DDBB-2343-4DCE-B749-ECB2ED9E0DD0}"/>
    <cellStyle name="Normal 271" xfId="4533" xr:uid="{0C6597DA-693F-4E58-A29B-48AC5B01CAD4}"/>
    <cellStyle name="Normal 272" xfId="4534" xr:uid="{2B04DE98-D760-4415-8889-A120EE5A4239}"/>
    <cellStyle name="Normal 273" xfId="4535" xr:uid="{0D5FE734-B908-4DE6-996E-D96224DE4D0F}"/>
    <cellStyle name="Normal 274" xfId="4536" xr:uid="{7D5B3D9C-7A70-4A67-A19C-B1AA6F8D9493}"/>
    <cellStyle name="Normal 275" xfId="4537" xr:uid="{22CDDF51-1725-4BE2-9FEE-9A519FF729FD}"/>
    <cellStyle name="Normal 276" xfId="4538" xr:uid="{BD21F744-232D-49BA-9CC6-ACE3F7563294}"/>
    <cellStyle name="Normal 277" xfId="4539" xr:uid="{161E83F5-1294-426F-A859-6DEBC83BB631}"/>
    <cellStyle name="Normal 278" xfId="4540" xr:uid="{13EF61D7-7EC8-410B-B145-6700CB07EE9D}"/>
    <cellStyle name="Normal 279" xfId="4541" xr:uid="{62EA8D1E-8FBC-4704-805E-572171949C2F}"/>
    <cellStyle name="Normal 28" xfId="4542" xr:uid="{18E2990F-5CB8-4331-ADF2-B7AF69F88809}"/>
    <cellStyle name="Normal 28 2" xfId="4543" xr:uid="{6EE87C46-67B8-4E4A-83D5-C612AABD248B}"/>
    <cellStyle name="Normal 280" xfId="4544" xr:uid="{D4C794BE-648C-4D85-82E1-5B6245F24264}"/>
    <cellStyle name="Normal 281" xfId="4545" xr:uid="{DB51D9A8-627D-4977-8C27-0963A03995A8}"/>
    <cellStyle name="Normal 282" xfId="4546" xr:uid="{569470AC-4BA6-4A52-BEA2-1ADBFF5F13AF}"/>
    <cellStyle name="Normal 283" xfId="4547" xr:uid="{36CBA809-8CF4-41F6-A62C-AE2A7A3D3D3E}"/>
    <cellStyle name="Normal 284" xfId="4548" xr:uid="{026D85DE-EEA5-406A-8715-A9F2CC21BD30}"/>
    <cellStyle name="Normal 284 2" xfId="4549" xr:uid="{25766D07-D63B-4DB1-83E8-D01761A8931C}"/>
    <cellStyle name="Normal 284 3" xfId="4550" xr:uid="{085F9995-B39E-40BF-AA4D-2C0D0C8DD6A2}"/>
    <cellStyle name="Normal 285" xfId="4551" xr:uid="{D2601AC6-3B1A-47D5-B6F1-9D531D9D02F4}"/>
    <cellStyle name="Normal 285 2" xfId="4552" xr:uid="{C5C66511-58A2-4830-A255-EDF23E910671}"/>
    <cellStyle name="Normal 285 3" xfId="4553" xr:uid="{CD6A73C1-184C-44C8-B442-031740BEEF8E}"/>
    <cellStyle name="Normal 286" xfId="4554" xr:uid="{3FEF353B-0BB3-49DB-9B0D-96EDAFC688F7}"/>
    <cellStyle name="Normal 287" xfId="4555" xr:uid="{D5ED06E8-3DEC-4774-AFAD-843E5BAEB2E3}"/>
    <cellStyle name="Normal 288" xfId="4556" xr:uid="{79B2F834-1C09-4B71-A35D-A90ED30BA2A0}"/>
    <cellStyle name="Normal 289" xfId="4557" xr:uid="{D268EF9D-66E8-4ACF-ACB5-8E60E837CABA}"/>
    <cellStyle name="Normal 29" xfId="4558" xr:uid="{B307C99A-E143-4A69-A593-C347DD1FCDDF}"/>
    <cellStyle name="Normal 29 2" xfId="4559" xr:uid="{F3709591-64E6-41D6-9D5E-242D7D79223F}"/>
    <cellStyle name="Normal 290" xfId="4560" xr:uid="{34425944-BABB-4873-A0F8-B724EF167CF2}"/>
    <cellStyle name="Normal 290 2" xfId="4561" xr:uid="{3C89D32D-7AAA-4316-A483-95691B76432F}"/>
    <cellStyle name="Normal 290 3" xfId="4562" xr:uid="{440BA16B-8319-46DE-BB0F-50DCF5789585}"/>
    <cellStyle name="Normal 291" xfId="4563" xr:uid="{35C8B1A6-8DA1-410E-A968-6530D42F2BAC}"/>
    <cellStyle name="Normal 292" xfId="4564" xr:uid="{712FBF0D-7727-4020-9D4D-DF981C449AB7}"/>
    <cellStyle name="Normal 293" xfId="4565" xr:uid="{68E9B39B-576D-4685-A726-7FCE437E547B}"/>
    <cellStyle name="Normal 293 2" xfId="4566" xr:uid="{E61C6A03-C507-4488-9DCC-744C3F8AB803}"/>
    <cellStyle name="Normal 293 3" xfId="4567" xr:uid="{16B800B0-4C46-4F40-AF68-0EC259F60378}"/>
    <cellStyle name="Normal 294" xfId="4568" xr:uid="{EA603464-D58B-419E-8DB4-62CC99AF2889}"/>
    <cellStyle name="Normal 295" xfId="4569" xr:uid="{CB4CBB21-1AB0-4CC5-8A6B-814DCB120432}"/>
    <cellStyle name="Normal 296" xfId="4570" xr:uid="{642EB672-835A-4018-9B80-56CC19802B91}"/>
    <cellStyle name="Normal 297" xfId="4571" xr:uid="{EAAD8F28-E5DF-41D1-9093-7B7704486AFD}"/>
    <cellStyle name="Normal 298" xfId="4572" xr:uid="{7256CA0F-BD96-45E0-B6B5-F14BAE1827CA}"/>
    <cellStyle name="Normal 299" xfId="4573" xr:uid="{0E1E96A7-AEC9-4081-A3F4-4941A8CC9B68}"/>
    <cellStyle name="Normal 3" xfId="4574" xr:uid="{00D5A647-052C-40DE-B5ED-6EA4B85DD5D2}"/>
    <cellStyle name="Normal 3 2" xfId="4575" xr:uid="{1EEAB9FA-F98A-41D4-9C91-A61EB373D2B2}"/>
    <cellStyle name="Normal 3 2 2" xfId="4576" xr:uid="{659761D1-8F31-486A-A30B-2377AB6BCB0B}"/>
    <cellStyle name="Normal 3 2 2 2" xfId="4577" xr:uid="{1A64F887-C016-4C08-BCD3-1BEE904E0CD3}"/>
    <cellStyle name="Normal 3 2 3" xfId="4578" xr:uid="{0950B6BB-1E0D-4265-9E70-FA0CB64DAA75}"/>
    <cellStyle name="Normal 3 2 4" xfId="4579" xr:uid="{00BA3BEB-6362-4E9B-93BB-644A98C08A0E}"/>
    <cellStyle name="Normal 3 2 5" xfId="4580" xr:uid="{840BFDA9-22C0-4148-BC83-83AAE5FDF8AB}"/>
    <cellStyle name="Normal 3 3" xfId="4581" xr:uid="{57353FD4-660A-4811-A0EB-3323AEECE67C}"/>
    <cellStyle name="Normal 3 4" xfId="4582" xr:uid="{7805CD02-375E-4637-8DC5-14F61D1DAC05}"/>
    <cellStyle name="Normal 3 4 2" xfId="4583" xr:uid="{87CAB159-595E-48EC-9255-DEC2A6F9ED2A}"/>
    <cellStyle name="Normal 3 4 3" xfId="4584" xr:uid="{F69D17C5-682A-4786-9DDE-CA5ABB8C4AB2}"/>
    <cellStyle name="Normal 3 5" xfId="4585" xr:uid="{20DCEED3-EB51-48BC-A4BC-6EE63C2D6A33}"/>
    <cellStyle name="Normal 3 5 2" xfId="4586" xr:uid="{9E514E2F-8ECE-49FB-85D9-B130B6C75442}"/>
    <cellStyle name="Normal 3 5 3" xfId="4587" xr:uid="{813B4EE5-906E-4366-9891-C27EE656C711}"/>
    <cellStyle name="Normal 3 6" xfId="4588" xr:uid="{AB9C9D67-3899-40FF-9F0F-74191A070BB1}"/>
    <cellStyle name="Normal 3 6 2" xfId="4589" xr:uid="{EE94E7A8-E82C-4C76-87F6-32F051077732}"/>
    <cellStyle name="Normal 3 6 3" xfId="4590" xr:uid="{784C3EA1-3108-4758-BCF0-AAEB95A91EEE}"/>
    <cellStyle name="Normal 3 6 4" xfId="4591" xr:uid="{84B2D0A0-5B6B-42E4-B4B9-906EA00263CF}"/>
    <cellStyle name="Normal 3 7" xfId="4592" xr:uid="{672AE555-9749-4355-BB84-8D64A2677D62}"/>
    <cellStyle name="Normal 3 8" xfId="4593" xr:uid="{99A0D8CB-A810-4C96-8944-C3FC40175129}"/>
    <cellStyle name="Normal 3_DEDJTR" xfId="4594" xr:uid="{40729DE0-7CDD-47A2-BDF6-660E4CF96B60}"/>
    <cellStyle name="Normal 30" xfId="4595" xr:uid="{C0D35BF4-C1A3-4295-93B4-76488C8A4365}"/>
    <cellStyle name="Normal 30 2" xfId="4596" xr:uid="{58A87266-79A1-4C09-A2CB-38B26EE469AB}"/>
    <cellStyle name="Normal 30 2 2" xfId="4597" xr:uid="{3E0B99FA-6BC8-4F2E-8379-ACA83D213C76}"/>
    <cellStyle name="Normal 30 3" xfId="4598" xr:uid="{6169662F-EF01-459E-9F3F-838EE2C253F2}"/>
    <cellStyle name="Normal 30 4" xfId="4599" xr:uid="{5EEA05D2-C792-42C4-8418-41415C852255}"/>
    <cellStyle name="Normal 300" xfId="4600" xr:uid="{033277C8-37EB-48BA-B680-8F5E554B0558}"/>
    <cellStyle name="Normal 301" xfId="4601" xr:uid="{A4D1D755-8E01-42AE-81CE-3880829B7BC1}"/>
    <cellStyle name="Normal 301 2" xfId="4602" xr:uid="{14BBDED3-8C43-47BE-A006-83E9943F9E37}"/>
    <cellStyle name="Normal 301 3" xfId="4603" xr:uid="{2FE96FC1-1CEF-4F37-943F-BD3A42F5E800}"/>
    <cellStyle name="Normal 302" xfId="4604" xr:uid="{24207013-4789-43EF-B84B-A26310F1FBD9}"/>
    <cellStyle name="Normal 302 2" xfId="4605" xr:uid="{93A7D52D-A1D8-4C97-B900-692F2CC04EB3}"/>
    <cellStyle name="Normal 302 3" xfId="4606" xr:uid="{38389705-7A3C-499D-BF86-4357B4F38AFE}"/>
    <cellStyle name="Normal 303" xfId="4607" xr:uid="{EF357159-8301-4ECC-BBF5-0AE899D3E594}"/>
    <cellStyle name="Normal 304" xfId="4608" xr:uid="{F5C8108C-8DDE-4C90-96E4-2E7A51B2B978}"/>
    <cellStyle name="Normal 304 2" xfId="4609" xr:uid="{9DC55101-84BF-419A-A097-5FB5430D67BB}"/>
    <cellStyle name="Normal 304 3" xfId="4610" xr:uid="{D26734D5-4D68-4DC1-9AD3-20AFB1686F5E}"/>
    <cellStyle name="Normal 305" xfId="4611" xr:uid="{97B1873E-5B64-42AC-8E78-5FCF71701007}"/>
    <cellStyle name="Normal 306" xfId="4612" xr:uid="{38C13BA7-F391-48E3-A143-096A4FE0CB54}"/>
    <cellStyle name="Normal 307" xfId="4613" xr:uid="{43A312DA-08B0-42E5-8CA7-EA49B0C3A82B}"/>
    <cellStyle name="Normal 308" xfId="4614" xr:uid="{513A7B66-EFCA-4066-A0F7-66549A610935}"/>
    <cellStyle name="Normal 309" xfId="4615" xr:uid="{DD5E4BA8-20F0-4C3C-8EA0-49F89C29CBAA}"/>
    <cellStyle name="Normal 31" xfId="4616" xr:uid="{EB3E28BA-636A-438B-9337-4B3E80A6702A}"/>
    <cellStyle name="Normal 31 2" xfId="4617" xr:uid="{F1CB9AAE-0A33-4FF8-87E6-11485670A928}"/>
    <cellStyle name="Normal 31 2 2" xfId="4618" xr:uid="{D01D11F6-A865-4257-8A12-87EA3391172E}"/>
    <cellStyle name="Normal 31 3" xfId="4619" xr:uid="{92575A1C-6D30-4AE1-B274-C51F2AA57134}"/>
    <cellStyle name="Normal 31 4" xfId="4620" xr:uid="{42507B89-0FD7-4E9A-9AC5-8E3E51928E5B}"/>
    <cellStyle name="Normal 310" xfId="4621" xr:uid="{653F2269-6C5B-4F52-A1B4-B2F243168AFD}"/>
    <cellStyle name="Normal 311" xfId="4622" xr:uid="{550B5DF8-D07E-4F04-B515-240FE19D31A4}"/>
    <cellStyle name="Normal 311 2" xfId="4623" xr:uid="{C4F5E6E4-0141-47CC-895F-FD65B73ADBA5}"/>
    <cellStyle name="Normal 311 3" xfId="4624" xr:uid="{31368C53-52D7-43BE-822B-ABCDA18DCF2D}"/>
    <cellStyle name="Normal 312" xfId="4625" xr:uid="{D4B09D6F-2E82-40E6-B3B9-ACBFCE40FBF1}"/>
    <cellStyle name="Normal 313" xfId="4626" xr:uid="{2E1B6AA4-0BFA-48B9-B520-CC26FBF8B34E}"/>
    <cellStyle name="Normal 313 2" xfId="4627" xr:uid="{2D422265-0BFD-4521-98B7-F28EBD306423}"/>
    <cellStyle name="Normal 313 3" xfId="4628" xr:uid="{B708EDDA-C5DF-45AF-A7F7-68070A693DF6}"/>
    <cellStyle name="Normal 314" xfId="4629" xr:uid="{B0AE8689-5981-4E73-A615-D3C0A9063594}"/>
    <cellStyle name="Normal 314 2" xfId="4630" xr:uid="{9439EE9A-99C5-487F-980C-162F21E81085}"/>
    <cellStyle name="Normal 314 3" xfId="4631" xr:uid="{FA9C9204-8C72-45F3-9C55-DE76ACDB1CEB}"/>
    <cellStyle name="Normal 315" xfId="4632" xr:uid="{33205515-9957-4F03-B881-990CD59C464C}"/>
    <cellStyle name="Normal 315 2" xfId="4633" xr:uid="{404BF49F-AA72-490A-8117-9679DD56C390}"/>
    <cellStyle name="Normal 315 3" xfId="4634" xr:uid="{932106D0-2A6E-409E-AA64-E6FFD300EBBC}"/>
    <cellStyle name="Normal 316" xfId="4635" xr:uid="{D21E53CB-3B6A-4ECA-BD49-46498DC97B46}"/>
    <cellStyle name="Normal 317" xfId="4636" xr:uid="{45D66295-C8A1-474B-8446-9C4C5735278B}"/>
    <cellStyle name="Normal 318" xfId="4637" xr:uid="{3F76DED8-D02D-4814-B3A5-1A8A4D6F6931}"/>
    <cellStyle name="Normal 319" xfId="4638" xr:uid="{5CDDA162-D8B3-4D96-996C-B4A49DCEDD9E}"/>
    <cellStyle name="Normal 32" xfId="4639" xr:uid="{4944B250-1DCF-46B6-A72E-572C5783BE49}"/>
    <cellStyle name="Normal 32 2" xfId="4640" xr:uid="{250DB92B-9733-4AA3-A180-F34279E42CD3}"/>
    <cellStyle name="Normal 320" xfId="4641" xr:uid="{6ED6AB51-011C-422A-B01F-15874CD9C09A}"/>
    <cellStyle name="Normal 321" xfId="4642" xr:uid="{B249C89B-48C0-4716-AF6A-7A45BBE4D124}"/>
    <cellStyle name="Normal 322" xfId="4643" xr:uid="{420B4AB7-7673-4DBC-ADFB-A5CB114E35DC}"/>
    <cellStyle name="Normal 323" xfId="4644" xr:uid="{382CE9F5-C8DF-4B86-BEB3-3631543B9CE4}"/>
    <cellStyle name="Normal 324" xfId="4645" xr:uid="{99A4DEE4-E16F-4A5B-ABB4-E6BE072911DD}"/>
    <cellStyle name="Normal 324 2" xfId="4646" xr:uid="{AD2D1E66-8E9D-4578-AEF1-B7ABD1A9BA2C}"/>
    <cellStyle name="Normal 324 3" xfId="4647" xr:uid="{95875413-32AB-4692-A1A7-43CFBAE7866E}"/>
    <cellStyle name="Normal 325" xfId="4648" xr:uid="{5A50BFB2-D3EE-4758-A1E8-D9DBD09FA8E3}"/>
    <cellStyle name="Normal 325 2" xfId="4649" xr:uid="{9B806BED-BE34-4A3A-84A4-E4EABFADC135}"/>
    <cellStyle name="Normal 325 3" xfId="4650" xr:uid="{DD6081D2-379F-4A2B-80F8-0F147BEB83B2}"/>
    <cellStyle name="Normal 326" xfId="4651" xr:uid="{867C7CFB-A44F-40A6-A942-888D2B67D19B}"/>
    <cellStyle name="Normal 326 2" xfId="4652" xr:uid="{77112602-A3A7-47B8-AF72-AE88C2D4F098}"/>
    <cellStyle name="Normal 326 3" xfId="4653" xr:uid="{41E19E2F-D88B-4EDE-99EA-C42F5304B3AA}"/>
    <cellStyle name="Normal 327" xfId="4654" xr:uid="{6B43186C-695D-41F0-9F7B-8F3652F668D3}"/>
    <cellStyle name="Normal 327 2" xfId="4655" xr:uid="{ACF54B95-8AC3-49C0-A27C-7C813595B07D}"/>
    <cellStyle name="Normal 327 3" xfId="4656" xr:uid="{E0607F8F-5931-4BC0-AB9A-DA91647A7909}"/>
    <cellStyle name="Normal 328" xfId="4657" xr:uid="{3CC61CB3-47D4-4BAD-A9F4-982713C77B8F}"/>
    <cellStyle name="Normal 329" xfId="4658" xr:uid="{9D072CFE-5C17-4A8E-9B58-72362132C0E1}"/>
    <cellStyle name="Normal 33" xfId="4659" xr:uid="{450489C0-240E-4106-915B-063A9E18E33B}"/>
    <cellStyle name="Normal 33 2" xfId="4660" xr:uid="{15F4D467-E526-4D5D-A9F6-BACD294CCF2A}"/>
    <cellStyle name="Normal 330" xfId="4661" xr:uid="{C7A7D0DB-E372-4695-95AF-5E53908FEAF8}"/>
    <cellStyle name="Normal 331" xfId="4662" xr:uid="{DA2A003A-5028-4CF3-82F0-6122F8A82132}"/>
    <cellStyle name="Normal 332" xfId="4663" xr:uid="{66C2319E-EC5C-4003-85CE-FFD268190BB7}"/>
    <cellStyle name="Normal 333" xfId="4664" xr:uid="{35DD97E8-DBDE-4B2B-B4B9-583DE91D1591}"/>
    <cellStyle name="Normal 333 2" xfId="4665" xr:uid="{AB13003B-7174-4A4B-A94E-31F06023220B}"/>
    <cellStyle name="Normal 333 3" xfId="4666" xr:uid="{59EFEFD0-0670-4E2F-A583-ACBB630A0FC1}"/>
    <cellStyle name="Normal 333 3 2" xfId="4667" xr:uid="{A9B890ED-13AF-4368-9A51-B32E789E52FC}"/>
    <cellStyle name="Normal 333 3 3" xfId="4668" xr:uid="{9214635F-0176-4DBE-8CE7-1E25DC242431}"/>
    <cellStyle name="Normal 333 4" xfId="4669" xr:uid="{AAD3FCDC-6ADF-45EC-BD3F-A91EC8720535}"/>
    <cellStyle name="Normal 333 5" xfId="4670" xr:uid="{AC44D227-167F-41FF-9BE0-47B67E505D3A}"/>
    <cellStyle name="Normal 334" xfId="4671" xr:uid="{14C716DB-7ED5-49FA-A3C2-C8F1277EEAF2}"/>
    <cellStyle name="Normal 334 2" xfId="4672" xr:uid="{A48E79C2-B571-434D-BDC0-1F2E49E17545}"/>
    <cellStyle name="Normal 334 3" xfId="4673" xr:uid="{6E0DFF8F-7DBA-4202-A28B-EBDC70200473}"/>
    <cellStyle name="Normal 334 3 2" xfId="4674" xr:uid="{2CDA535E-8D29-4969-A924-9B923B7DA938}"/>
    <cellStyle name="Normal 334 3 3" xfId="4675" xr:uid="{8FA740E5-DC75-4FA4-942D-401CED918BEB}"/>
    <cellStyle name="Normal 334 4" xfId="4676" xr:uid="{238AC1B4-B07D-46AA-8DF7-3A92715AF60F}"/>
    <cellStyle name="Normal 334 5" xfId="4677" xr:uid="{65E25E66-7B50-43A3-8630-3A7F18EDA350}"/>
    <cellStyle name="Normal 335" xfId="4678" xr:uid="{DF4A3ED4-D49E-4337-833F-97E86A5130C4}"/>
    <cellStyle name="Normal 336" xfId="4679" xr:uid="{D66FB92F-E98F-4157-9E7E-4A2211AB6F0D}"/>
    <cellStyle name="Normal 337" xfId="4680" xr:uid="{C296E10C-1313-4568-BC11-7BFFB2C83759}"/>
    <cellStyle name="Normal 338" xfId="4681" xr:uid="{640C710D-1E24-4AF6-861A-2CD82E718568}"/>
    <cellStyle name="Normal 339" xfId="4682" xr:uid="{6BF2E79B-4F84-4FE1-AC24-32DAB227005D}"/>
    <cellStyle name="Normal 339 2" xfId="4683" xr:uid="{B1D7A125-EB31-4902-B571-25A79C163BA7}"/>
    <cellStyle name="Normal 339 3" xfId="4684" xr:uid="{A9FD3AEA-9D4B-46DC-A231-6F61EF7706EE}"/>
    <cellStyle name="Normal 339 3 2" xfId="4685" xr:uid="{1850A4BF-FDF7-43CE-8F0F-721DEF207F42}"/>
    <cellStyle name="Normal 339 3 3" xfId="4686" xr:uid="{1AC2918C-7BEA-433E-9427-FAC9C63896F3}"/>
    <cellStyle name="Normal 339 4" xfId="4687" xr:uid="{9BDD929B-DCAE-49C4-AF51-29289E5F84DD}"/>
    <cellStyle name="Normal 339 5" xfId="4688" xr:uid="{1CEEFF42-4591-44D4-B2D2-E7B689609D38}"/>
    <cellStyle name="Normal 34" xfId="4689" xr:uid="{40375EE5-7EFC-482B-9E58-E94A9C8AFB73}"/>
    <cellStyle name="Normal 34 2" xfId="4690" xr:uid="{F736C9ED-83FB-47C0-8177-ED7127575105}"/>
    <cellStyle name="Normal 34 3" xfId="4691" xr:uid="{23F94A66-A24D-4177-A36C-649EA0012695}"/>
    <cellStyle name="Normal 34 3 2" xfId="4692" xr:uid="{902CC7D9-35F6-450A-B566-EF133374F861}"/>
    <cellStyle name="Normal 34 4" xfId="4693" xr:uid="{B9A30D2B-D87F-46A9-AFA8-3EE13C37AB30}"/>
    <cellStyle name="Normal 34 5" xfId="4694" xr:uid="{70627E25-E08A-4267-8B0B-D0B698653EBD}"/>
    <cellStyle name="Normal 340" xfId="4695" xr:uid="{DD28CC58-FF6A-4BC2-8537-1268ACF701AB}"/>
    <cellStyle name="Normal 340 2" xfId="4696" xr:uid="{6E6F2899-7BB2-448C-B23C-FDC3877F01CB}"/>
    <cellStyle name="Normal 340 3" xfId="4697" xr:uid="{FEFEFD60-544D-431D-B8C1-FBFB350E1908}"/>
    <cellStyle name="Normal 341" xfId="4698" xr:uid="{2DE32AEE-15F1-4B82-89A1-E0A95DD0D050}"/>
    <cellStyle name="Normal 341 2" xfId="4699" xr:uid="{FB6AE435-772C-42B9-A074-16E641EF15B3}"/>
    <cellStyle name="Normal 341 3" xfId="4700" xr:uid="{DFFD16D0-F04B-4B73-B8B4-FAAECD711415}"/>
    <cellStyle name="Normal 342" xfId="4701" xr:uid="{F27DB548-11E3-4017-B30A-C08AC2526DBE}"/>
    <cellStyle name="Normal 343" xfId="4702" xr:uid="{2CBDEE74-4E7C-487D-8451-1A8FE15850AB}"/>
    <cellStyle name="Normal 344" xfId="4703" xr:uid="{0C35182E-D996-4C05-B938-464BE76492B8}"/>
    <cellStyle name="Normal 345" xfId="4704" xr:uid="{EBF8C7CD-938A-4152-810C-1FBC759E789E}"/>
    <cellStyle name="Normal 346" xfId="4705" xr:uid="{E3C9ED4D-7D29-4B00-96C6-9C025ED56A27}"/>
    <cellStyle name="Normal 347" xfId="4706" xr:uid="{2A689692-9893-49D4-AFE6-5213CCED65A3}"/>
    <cellStyle name="Normal 348" xfId="4707" xr:uid="{EFE794A5-EC2A-4658-AF9E-EE8492079D10}"/>
    <cellStyle name="Normal 349" xfId="4708" xr:uid="{5994E6F2-BABB-42D1-9186-A7EF97D15941}"/>
    <cellStyle name="Normal 349 2" xfId="4709" xr:uid="{19087D82-18CB-4837-8011-D2ED9548295E}"/>
    <cellStyle name="Normal 349 3" xfId="4710" xr:uid="{8A02D29D-F840-462C-A6FE-8268D4495E30}"/>
    <cellStyle name="Normal 35" xfId="4711" xr:uid="{5B547200-A070-4F2C-ADC9-04B73E5E3A79}"/>
    <cellStyle name="Normal 35 2" xfId="4712" xr:uid="{2961A158-37FC-4B92-83E2-D6790805BA8F}"/>
    <cellStyle name="Normal 350" xfId="4713" xr:uid="{B25B353D-A3D5-44F5-A506-1EEE0847243B}"/>
    <cellStyle name="Normal 350 2" xfId="4714" xr:uid="{BDF138BE-D550-4E42-998C-E0C356CF018B}"/>
    <cellStyle name="Normal 350 3" xfId="4715" xr:uid="{EC751AA1-876E-4EA4-AD83-CEB83591E790}"/>
    <cellStyle name="Normal 351" xfId="4716" xr:uid="{CDA1B0DE-E69E-4F48-86C8-FA773B2C70A2}"/>
    <cellStyle name="Normal 351 2" xfId="4717" xr:uid="{0AEA431A-2DB4-4ADF-8AF6-6F59839004CD}"/>
    <cellStyle name="Normal 351 3" xfId="4718" xr:uid="{1F89FEA6-47B8-4963-8CDD-8E96BBE23B4A}"/>
    <cellStyle name="Normal 352" xfId="4719" xr:uid="{01320847-50B1-4AD3-8B8C-F6B00824A94A}"/>
    <cellStyle name="Normal 352 2" xfId="4720" xr:uid="{188798D8-5466-4197-92E6-5F31A5397262}"/>
    <cellStyle name="Normal 352 3" xfId="4721" xr:uid="{2AD1D19E-A44D-4010-AB2D-E45CC27FDA80}"/>
    <cellStyle name="Normal 353" xfId="4722" xr:uid="{D4417C20-07BF-4653-8D05-5BCC65158A5F}"/>
    <cellStyle name="Normal 353 2" xfId="4723" xr:uid="{695F2AA0-B304-4763-A3D1-9EE13CA66515}"/>
    <cellStyle name="Normal 353 3" xfId="4724" xr:uid="{9C8C6AF5-D0F4-4E43-B6D4-0CF32B6E39CF}"/>
    <cellStyle name="Normal 354" xfId="4725" xr:uid="{66A44987-AC9E-4C69-AEA4-55F52C0CD003}"/>
    <cellStyle name="Normal 354 2" xfId="4726" xr:uid="{B54C0118-E505-4440-99E9-4DBF68BDE233}"/>
    <cellStyle name="Normal 354 3" xfId="4727" xr:uid="{24273BAB-C484-4848-8D23-29C6778AC7AD}"/>
    <cellStyle name="Normal 355" xfId="4728" xr:uid="{62DB7085-BD2E-4BF9-96F4-2140479DF6A5}"/>
    <cellStyle name="Normal 355 2" xfId="4729" xr:uid="{38831C1B-C96E-460E-B41F-F6CB5E6039F5}"/>
    <cellStyle name="Normal 355 3" xfId="4730" xr:uid="{78A4F3F5-FF1A-4D80-BC89-8B940339282C}"/>
    <cellStyle name="Normal 356" xfId="4731" xr:uid="{B2ACFD88-3DA6-42F6-A3A0-0053FA983330}"/>
    <cellStyle name="Normal 357" xfId="4732" xr:uid="{B69F3C00-9862-40C3-871F-1BA4940A6E1A}"/>
    <cellStyle name="Normal 358" xfId="4733" xr:uid="{D49F12CD-6594-4E0D-BE64-A37A13809F53}"/>
    <cellStyle name="Normal 358 2" xfId="4734" xr:uid="{2F868B62-0B45-42A2-97A6-AFD1318EFE4D}"/>
    <cellStyle name="Normal 358 3" xfId="4735" xr:uid="{ACB84A76-8BD1-4D4D-9179-5AD68822F246}"/>
    <cellStyle name="Normal 359" xfId="4736" xr:uid="{06494599-02A8-42C0-B396-7DB2F7DD99BE}"/>
    <cellStyle name="Normal 36" xfId="4737" xr:uid="{734B46CC-D2CD-4DB8-B899-5B75E2A771B6}"/>
    <cellStyle name="Normal 36 2" xfId="4738" xr:uid="{73560155-7127-484D-92EC-9B676AF406AB}"/>
    <cellStyle name="Normal 360" xfId="4739" xr:uid="{B11EAA85-D2F0-460C-8552-C301CDBBD35A}"/>
    <cellStyle name="Normal 361" xfId="4740" xr:uid="{8F63FB2E-E8C3-4365-8AE6-1150E8A616C5}"/>
    <cellStyle name="Normal 362" xfId="4741" xr:uid="{74D005DD-7C10-45BE-9C97-237582732E0C}"/>
    <cellStyle name="Normal 363" xfId="4742" xr:uid="{3486A3EE-0FAA-4FA1-8F3D-315A7AD849C9}"/>
    <cellStyle name="Normal 364" xfId="4743" xr:uid="{A4C39CD0-1B0D-4CDB-B1CE-1A325A734D8A}"/>
    <cellStyle name="Normal 365" xfId="4744" xr:uid="{7CF52438-4455-48DF-BA12-1FA66DA90731}"/>
    <cellStyle name="Normal 366" xfId="4745" xr:uid="{9570D303-3191-485A-A014-E9AE46FCD27E}"/>
    <cellStyle name="Normal 367" xfId="4746" xr:uid="{0170023B-9378-489F-ACF3-69A4DEAB6935}"/>
    <cellStyle name="Normal 367 2" xfId="4747" xr:uid="{0F4FD467-D1B6-449C-A484-321EF96199DB}"/>
    <cellStyle name="Normal 367 3" xfId="4748" xr:uid="{55E0C494-AF7A-43DE-8D35-C409AF800612}"/>
    <cellStyle name="Normal 368" xfId="4749" xr:uid="{A0B341E4-84E5-4415-9C62-E29BA96E1E51}"/>
    <cellStyle name="Normal 369" xfId="4750" xr:uid="{CC9D229C-483C-4C78-AD7E-EC72C6482516}"/>
    <cellStyle name="Normal 37" xfId="4751" xr:uid="{D51A4452-08B6-4634-843B-47BA07A6353C}"/>
    <cellStyle name="Normal 37 2" xfId="4752" xr:uid="{6456803D-E179-40D3-B5FB-91655DCE062E}"/>
    <cellStyle name="Normal 37 2 2" xfId="4753" xr:uid="{56242051-392B-4F82-9C74-D670169AD3D3}"/>
    <cellStyle name="Normal 37 3" xfId="4754" xr:uid="{D4B122AD-86D7-451B-8E6A-5CDA0AC449C4}"/>
    <cellStyle name="Normal 37 4" xfId="4755" xr:uid="{C54C9A72-0C4F-41F0-8D9B-0AF68E364C5C}"/>
    <cellStyle name="Normal 370" xfId="4756" xr:uid="{8F9A10BE-BA0B-4839-AD2F-00079161E7B6}"/>
    <cellStyle name="Normal 371" xfId="4757" xr:uid="{183583C2-A937-48A8-A8D9-738EACF46097}"/>
    <cellStyle name="Normal 372" xfId="4758" xr:uid="{6982F951-F025-406B-9C01-B989690ED762}"/>
    <cellStyle name="Normal 373" xfId="4759" xr:uid="{92C918E8-C115-4D75-8C21-49804D4C6E97}"/>
    <cellStyle name="Normal 374" xfId="4760" xr:uid="{03220763-6AA1-41F0-80FE-2A96A535C314}"/>
    <cellStyle name="Normal 375" xfId="4761" xr:uid="{04068897-CCE9-468C-A57F-115940B906CE}"/>
    <cellStyle name="Normal 376" xfId="4762" xr:uid="{A84B33D9-57F7-4880-8F0F-97D557E55A15}"/>
    <cellStyle name="Normal 377" xfId="4763" xr:uid="{E8418090-5AD8-4B0E-B2F4-6F1901886703}"/>
    <cellStyle name="Normal 378" xfId="4764" xr:uid="{5345AB6F-BEAA-463F-8E72-B88B77075E09}"/>
    <cellStyle name="Normal 378 2" xfId="4765" xr:uid="{4EF28B13-8A8E-4C24-8989-7D01CD17030A}"/>
    <cellStyle name="Normal 378 3" xfId="4766" xr:uid="{F6578D98-58A3-4FED-A355-2B9018EEB5BA}"/>
    <cellStyle name="Normal 379" xfId="4767" xr:uid="{D7FE6AAC-C2C9-4F55-9494-0B045985E932}"/>
    <cellStyle name="Normal 38" xfId="4768" xr:uid="{5633FCDB-480C-4CF2-A344-528F8EEED9B8}"/>
    <cellStyle name="Normal 38 2" xfId="4769" xr:uid="{786225D4-35E8-402A-B400-2EE7867210CE}"/>
    <cellStyle name="Normal 380" xfId="4770" xr:uid="{8B5DB223-CEB6-43BA-BD24-C18F334C34E6}"/>
    <cellStyle name="Normal 381" xfId="4771" xr:uid="{B840A4D3-EFC3-4F24-A59B-E66A29EF0679}"/>
    <cellStyle name="Normal 382" xfId="4772" xr:uid="{A0A4B0D6-3E22-400C-8423-08D9C21C5C2A}"/>
    <cellStyle name="Normal 383" xfId="4773" xr:uid="{D973FDC7-51B2-4BBC-B79E-A11EED38D5F1}"/>
    <cellStyle name="Normal 384" xfId="4774" xr:uid="{AA1CA08A-36C4-4031-8879-0313BC5B101A}"/>
    <cellStyle name="Normal 385" xfId="4775" xr:uid="{0476D8F4-93A6-4A65-823C-6E92EE9E05E0}"/>
    <cellStyle name="Normal 386" xfId="4776" xr:uid="{64EA8D6C-4A76-4553-B705-EBEAEA529B4A}"/>
    <cellStyle name="Normal 387" xfId="4777" xr:uid="{CCA3EC7A-A3B0-4BD5-BA6D-40913E2DC826}"/>
    <cellStyle name="Normal 388" xfId="4778" xr:uid="{354A8FCC-7777-4E56-ACD2-B6A71D89F910}"/>
    <cellStyle name="Normal 389" xfId="4779" xr:uid="{BD242009-6053-4A57-B796-A8E6E4C6549B}"/>
    <cellStyle name="Normal 39" xfId="4780" xr:uid="{FC8A4E1E-1459-4809-9690-E0B376458B91}"/>
    <cellStyle name="Normal 39 2" xfId="4781" xr:uid="{98247FC9-CE5D-4F7E-A958-9D318BC1A525}"/>
    <cellStyle name="Normal 39 3" xfId="4782" xr:uid="{283483F7-E917-4A79-BC95-4CB7AAD50EC3}"/>
    <cellStyle name="Normal 390" xfId="4783" xr:uid="{07C43A7E-5B51-4EA9-879A-38AD5C96869A}"/>
    <cellStyle name="Normal 391" xfId="4784" xr:uid="{B9C2BDE4-9F85-44ED-B8F8-961F73BE1BE1}"/>
    <cellStyle name="Normal 392" xfId="4785" xr:uid="{33259331-2A33-4422-B38C-9DC2943CBF2B}"/>
    <cellStyle name="Normal 393" xfId="4786" xr:uid="{BBC359D3-DA61-4A7A-95AC-ACC1A2E977B2}"/>
    <cellStyle name="Normal 394" xfId="4787" xr:uid="{B8716BCE-A646-4A68-911D-EE88CDD762A9}"/>
    <cellStyle name="Normal 395" xfId="4788" xr:uid="{8080280F-9561-4E5C-A15B-3394BFD0E44C}"/>
    <cellStyle name="Normal 396" xfId="4789" xr:uid="{0C767E24-C175-4013-BEE3-97D74033147B}"/>
    <cellStyle name="Normal 396 2" xfId="4790" xr:uid="{16A92C3C-C79D-4094-8E50-4C41AEEEBF1A}"/>
    <cellStyle name="Normal 396 3" xfId="4791" xr:uid="{0C979B1D-8F73-4078-AAC0-C4C1E0C37BD9}"/>
    <cellStyle name="Normal 397" xfId="4792" xr:uid="{1D259628-33CA-4C54-922A-5963987E6006}"/>
    <cellStyle name="Normal 397 2" xfId="4793" xr:uid="{240B6B4B-2B0B-4735-9206-521F415B9571}"/>
    <cellStyle name="Normal 397 3" xfId="4794" xr:uid="{24FF16C0-A4F0-4605-B596-CBEC4E0CBCCE}"/>
    <cellStyle name="Normal 398" xfId="4795" xr:uid="{E6E9D459-CDC2-468A-BFBA-E6F05AD5968D}"/>
    <cellStyle name="Normal 398 2" xfId="4796" xr:uid="{054CFE88-7BDB-4D65-98DC-4B67A25FB1DF}"/>
    <cellStyle name="Normal 398 3" xfId="4797" xr:uid="{CF60790E-D480-4EC1-B4B2-7A3724385C9D}"/>
    <cellStyle name="Normal 399" xfId="4798" xr:uid="{A12C2EF8-087D-4694-A83A-4D18931C492A}"/>
    <cellStyle name="Normal 399 2" xfId="4799" xr:uid="{7E760D10-ED21-401E-B2F5-722F1869F957}"/>
    <cellStyle name="Normal 399 3" xfId="4800" xr:uid="{43C345CF-6A03-475D-9C0B-7BE817C9C919}"/>
    <cellStyle name="Normal 4" xfId="4801" xr:uid="{96178D34-7711-4B14-8561-9ED1B5220598}"/>
    <cellStyle name="Normal 4 2" xfId="4802" xr:uid="{A803399C-C9CB-4E09-9C31-99065B4D9021}"/>
    <cellStyle name="Normal 4 2 2" xfId="4803" xr:uid="{9985E02D-3988-4C91-8EC8-AD58F6ADAD3E}"/>
    <cellStyle name="Normal 4 2 3" xfId="4804" xr:uid="{C84A5C74-7903-4F67-8CC1-6F7267751C5C}"/>
    <cellStyle name="Normal 4 2 4" xfId="4805" xr:uid="{B2CC054C-DB48-4C12-9080-1EE7FEF9554F}"/>
    <cellStyle name="Normal 4 3" xfId="4806" xr:uid="{F0414997-7E6D-4F25-90C9-72D2C125A7E4}"/>
    <cellStyle name="Normal 4 3 2" xfId="4807" xr:uid="{FE05E559-03B4-4803-B492-84A641CEA401}"/>
    <cellStyle name="Normal 4 4" xfId="4808" xr:uid="{0718C0AC-18AE-456D-95D5-1BF9AF679E00}"/>
    <cellStyle name="Normal 4 4 2" xfId="4809" xr:uid="{5DD6BEC4-BF2B-4867-986A-3ACEB0D1B7E1}"/>
    <cellStyle name="Normal 4 5" xfId="4810" xr:uid="{319284F6-ACE0-4A8D-982D-F9AA30809E6C}"/>
    <cellStyle name="Normal 4 5 2" xfId="4811" xr:uid="{40FC6D61-581A-47E9-B395-14B6DED9EA42}"/>
    <cellStyle name="Normal 4 5 3" xfId="4812" xr:uid="{5C502322-A08E-40C8-A35C-BB27A372C420}"/>
    <cellStyle name="Normal 4 6" xfId="4813" xr:uid="{DC43CB5B-9D46-4137-920E-9DAFF4E1BCB9}"/>
    <cellStyle name="Normal 4 7" xfId="4814" xr:uid="{D389A89A-EB54-49FC-A3B3-7F9E7C978A9F}"/>
    <cellStyle name="Normal 4 8" xfId="4815" xr:uid="{59D54816-B6BB-4452-9C8E-8164EF47CB11}"/>
    <cellStyle name="Normal 4 8 2" xfId="4816" xr:uid="{CE11CA2C-8C85-421C-B128-4881662B4C0E}"/>
    <cellStyle name="Normal 4 9" xfId="6" xr:uid="{095BB82C-7E84-49E4-8BE1-B2D10649A59C}"/>
    <cellStyle name="Normal 40" xfId="4817" xr:uid="{47BD9EDC-6655-4993-ABC0-83148DFE8020}"/>
    <cellStyle name="Normal 40 2" xfId="4818" xr:uid="{7DFC5F5A-3F1D-4955-837E-BA6C9A085DAA}"/>
    <cellStyle name="Normal 400" xfId="4819" xr:uid="{06B8537A-4804-466F-920B-BBF835F38416}"/>
    <cellStyle name="Normal 401" xfId="4820" xr:uid="{4E8D83CC-4E01-42CD-8768-CA38FD7D2ED4}"/>
    <cellStyle name="Normal 401 2" xfId="4821" xr:uid="{81903832-F978-4BE3-AC86-2D36F9DAD288}"/>
    <cellStyle name="Normal 401 3" xfId="4822" xr:uid="{4FD77A58-8E3A-4FB8-9E8D-984A20456655}"/>
    <cellStyle name="Normal 402" xfId="4823" xr:uid="{7A697EE5-F442-416A-99C5-67123D72AFD3}"/>
    <cellStyle name="Normal 403" xfId="4824" xr:uid="{8E4279F5-2256-4B3B-AFB0-C2D3101224F3}"/>
    <cellStyle name="Normal 403 2" xfId="4825" xr:uid="{AB4ECAEB-4D98-4E8F-A627-EDBEE32FE6B5}"/>
    <cellStyle name="Normal 403 3" xfId="4826" xr:uid="{AF6830CB-6FDF-4764-B41E-01EF90A66D9D}"/>
    <cellStyle name="Normal 404" xfId="4827" xr:uid="{9CF1392E-58F0-4E6D-AD22-E3F4FD500F6C}"/>
    <cellStyle name="Normal 405" xfId="4828" xr:uid="{9F699B21-D936-4DC1-96FE-91CD6B9736D5}"/>
    <cellStyle name="Normal 406" xfId="4829" xr:uid="{E1F09964-2626-4538-A718-5363FC6E1D22}"/>
    <cellStyle name="Normal 407" xfId="4830" xr:uid="{E6CE439C-4A90-4BB4-BA6F-18684443073E}"/>
    <cellStyle name="Normal 408" xfId="4831" xr:uid="{B56B30E0-158A-4621-B6C8-B443CEA30E47}"/>
    <cellStyle name="Normal 409" xfId="4832" xr:uid="{D9E914DC-4051-4ED6-B926-0CAAB467B718}"/>
    <cellStyle name="Normal 41" xfId="4833" xr:uid="{6B103605-0B12-48D0-942C-BA70598ED846}"/>
    <cellStyle name="Normal 41 2" xfId="4834" xr:uid="{6D775BCA-90AB-4326-BF20-C25AB26094BF}"/>
    <cellStyle name="Normal 410" xfId="4835" xr:uid="{24A2BCB7-5E12-4CAD-BA4B-5B30B6613358}"/>
    <cellStyle name="Normal 411" xfId="4836" xr:uid="{BEE16F47-B499-481F-8669-852DCFAB0C4F}"/>
    <cellStyle name="Normal 412" xfId="4837" xr:uid="{49688D54-0DB7-4F72-85D7-F6780A803088}"/>
    <cellStyle name="Normal 413" xfId="4838" xr:uid="{654D6572-130B-4905-AE38-A4FCF8C8CADB}"/>
    <cellStyle name="Normal 414" xfId="4839" xr:uid="{8AB04D9B-8F1D-4055-BF36-625E0891F22E}"/>
    <cellStyle name="Normal 415" xfId="4840" xr:uid="{C9A101AC-38FA-41E4-A076-35AADF98DD82}"/>
    <cellStyle name="Normal 416" xfId="4841" xr:uid="{3F3FA594-FBFB-45EF-A1A3-4B1B19C8D3E2}"/>
    <cellStyle name="Normal 417" xfId="4842" xr:uid="{EEAC1F10-CE7A-43F9-9E44-9E17252621A9}"/>
    <cellStyle name="Normal 418" xfId="4843" xr:uid="{F5BBF817-0EB6-4C78-8C12-BF1FC50EB69B}"/>
    <cellStyle name="Normal 419" xfId="4844" xr:uid="{F94815FB-114D-4608-9B56-FFA45FC82B95}"/>
    <cellStyle name="Normal 42" xfId="4845" xr:uid="{40A14E62-2175-456F-B487-6827652F79D7}"/>
    <cellStyle name="Normal 42 2" xfId="4846" xr:uid="{EFE077CB-885F-4C3A-A0FF-D6324FB85F40}"/>
    <cellStyle name="Normal 420" xfId="4847" xr:uid="{616F7691-6F78-445B-A475-1AA86AC5534A}"/>
    <cellStyle name="Normal 421" xfId="4848" xr:uid="{A5DE085B-5F11-47BE-8A71-B6A133A213B4}"/>
    <cellStyle name="Normal 422" xfId="4849" xr:uid="{AFB356C7-C3D3-4C92-AC0B-EC54179038C1}"/>
    <cellStyle name="Normal 423" xfId="4850" xr:uid="{67441739-7B98-4BCA-93D5-B9B9A9E3847F}"/>
    <cellStyle name="Normal 424" xfId="4851" xr:uid="{04B7D884-A4DA-460B-8B06-08226DA8793A}"/>
    <cellStyle name="Normal 425" xfId="4852" xr:uid="{D9A11997-5572-40F3-A328-06370AF9F337}"/>
    <cellStyle name="Normal 426" xfId="4853" xr:uid="{A53E9AA5-3139-4EA1-80C8-B0182ECD1E40}"/>
    <cellStyle name="Normal 427" xfId="4854" xr:uid="{F09CCD9F-B75D-4FBD-94CC-A78BC8C20AEF}"/>
    <cellStyle name="Normal 428" xfId="4855" xr:uid="{2F561045-3B82-4F4D-9AF7-8A5291CD40FB}"/>
    <cellStyle name="Normal 429" xfId="4856" xr:uid="{635D3510-9758-45AD-BBB9-820AF6E6D100}"/>
    <cellStyle name="Normal 43" xfId="4857" xr:uid="{D93F9313-3EAA-4973-AB57-16F4477905A3}"/>
    <cellStyle name="Normal 43 2" xfId="4858" xr:uid="{3561E9D5-02B1-44BE-93DD-1B114600913A}"/>
    <cellStyle name="Normal 430" xfId="4859" xr:uid="{1C797F07-C53C-4499-8353-6AA24B5DD573}"/>
    <cellStyle name="Normal 431" xfId="4860" xr:uid="{04C05E4F-9B8B-4669-A9DC-37BE03231F60}"/>
    <cellStyle name="Normal 432" xfId="4861" xr:uid="{FC5173D1-C598-449F-8BC5-A6EEAE301B8C}"/>
    <cellStyle name="Normal 433" xfId="4862" xr:uid="{AFBC2311-FEA0-42C1-990B-61ADE301A5ED}"/>
    <cellStyle name="Normal 434" xfId="4863" xr:uid="{15415648-4E0B-47CD-848B-D72B4D9E7661}"/>
    <cellStyle name="Normal 435" xfId="4864" xr:uid="{273C7D75-5815-45AD-9EA4-F569A2F151AE}"/>
    <cellStyle name="Normal 436" xfId="4865" xr:uid="{F671251B-26AA-4585-ACF4-5608298211C4}"/>
    <cellStyle name="Normal 437" xfId="4866" xr:uid="{88CC2032-2BB5-4296-AB86-D91E59C728A2}"/>
    <cellStyle name="Normal 438" xfId="4867" xr:uid="{FEC718CD-6A6B-4DEC-AA0C-C9A1612AA885}"/>
    <cellStyle name="Normal 439" xfId="4868" xr:uid="{952706E9-3977-4AE8-83A4-7C66BE22FC48}"/>
    <cellStyle name="Normal 44" xfId="4869" xr:uid="{C00629F3-5D8A-454E-8C14-21E51FA86459}"/>
    <cellStyle name="Normal 44 2" xfId="4870" xr:uid="{3B58926A-9375-476F-B85E-4D65815C0B52}"/>
    <cellStyle name="Normal 440" xfId="4871" xr:uid="{9166C20F-BBE2-4421-941B-66E0B6A0B3EE}"/>
    <cellStyle name="Normal 441" xfId="4872" xr:uid="{92BC48F7-6B54-46ED-8877-E4F54F64A5E0}"/>
    <cellStyle name="Normal 442" xfId="4873" xr:uid="{5C83B63F-C845-4BAC-B6B6-71F7667CB8E7}"/>
    <cellStyle name="Normal 443" xfId="4874" xr:uid="{EB3447BF-05FA-4962-A2FE-1E4F84831579}"/>
    <cellStyle name="Normal 444" xfId="4875" xr:uid="{5845FC97-4A22-49F6-9974-EE2EEA41FD0C}"/>
    <cellStyle name="Normal 445" xfId="4876" xr:uid="{ED3E41A3-E91C-4F5C-80BF-05909C6A3928}"/>
    <cellStyle name="Normal 446" xfId="4877" xr:uid="{933E38F4-4DD8-4C11-8502-37CB4725E334}"/>
    <cellStyle name="Normal 447" xfId="4878" xr:uid="{4FF20AF3-5980-4131-B30A-5B3D39C61DE7}"/>
    <cellStyle name="Normal 448" xfId="4879" xr:uid="{3E40F331-59D3-4A63-B926-BFFC82ACD876}"/>
    <cellStyle name="Normal 449" xfId="4880" xr:uid="{E86ECE68-396F-4A6A-99E5-83730886C825}"/>
    <cellStyle name="Normal 45" xfId="4881" xr:uid="{ADC4D6EE-BDF4-41F3-AF2A-18972CE3F98D}"/>
    <cellStyle name="Normal 45 2" xfId="4882" xr:uid="{CC3A507B-09A9-4549-9B21-423C9DA5358D}"/>
    <cellStyle name="Normal 450" xfId="4883" xr:uid="{C79F3B1C-91F9-4BC3-B8CB-8957F16D756B}"/>
    <cellStyle name="Normal 451" xfId="4884" xr:uid="{FA3F8B91-BD50-448B-A26A-6F28FD1CE184}"/>
    <cellStyle name="Normal 452" xfId="4885" xr:uid="{772BB17E-36A4-4B14-8C32-2EBEDCF5CF9D}"/>
    <cellStyle name="Normal 453" xfId="4886" xr:uid="{91959E9C-7E42-431D-A394-E3DEB872A26F}"/>
    <cellStyle name="Normal 454" xfId="4887" xr:uid="{BEF15613-A3F5-4571-ABA8-DDC1837046CF}"/>
    <cellStyle name="Normal 455" xfId="4888" xr:uid="{6F6FE54B-F010-4B08-B029-304E49F27DD1}"/>
    <cellStyle name="Normal 456" xfId="4889" xr:uid="{32E41283-ACFF-42CA-8B35-1F4AF9FF5609}"/>
    <cellStyle name="Normal 457" xfId="4890" xr:uid="{7E5690DC-80E1-4A37-9411-8021DAD5A440}"/>
    <cellStyle name="Normal 458" xfId="4891" xr:uid="{F6871B39-6EC7-4E68-8A6D-8840ADFCC0D6}"/>
    <cellStyle name="Normal 459" xfId="4892" xr:uid="{04B132DF-612E-4488-8EB0-0D8869E23495}"/>
    <cellStyle name="Normal 46" xfId="4893" xr:uid="{51B4B287-A7B8-4E77-B568-7B0F54C67B31}"/>
    <cellStyle name="Normal 46 2" xfId="4894" xr:uid="{9C36598C-48D5-4B93-829B-9CE0CD0D116E}"/>
    <cellStyle name="Normal 460" xfId="4895" xr:uid="{299CEBFC-93CB-4C2B-8324-51875856E7AE}"/>
    <cellStyle name="Normal 461" xfId="4896" xr:uid="{121C8722-84BD-4115-BFC6-500DE78D2540}"/>
    <cellStyle name="Normal 462" xfId="4897" xr:uid="{4F43AD38-4EC0-40B6-8816-7B515DB5EAB0}"/>
    <cellStyle name="Normal 463" xfId="4898" xr:uid="{98C9D1E4-E02B-4004-B20D-75429D85C8D1}"/>
    <cellStyle name="Normal 464" xfId="4899" xr:uid="{963B05BB-206B-4AB8-9C8D-4D716D330E7F}"/>
    <cellStyle name="Normal 465" xfId="4900" xr:uid="{A81021FC-74E6-4C33-8BF7-C7D53BCA07DC}"/>
    <cellStyle name="Normal 466" xfId="4901" xr:uid="{445D42D5-B42C-4BC4-BD2A-E1AA5157DA8D}"/>
    <cellStyle name="Normal 467" xfId="4902" xr:uid="{95A26165-7419-4AA0-886E-185F9975F77A}"/>
    <cellStyle name="Normal 468" xfId="4903" xr:uid="{09D2F690-184C-4982-9032-6C64D5242B52}"/>
    <cellStyle name="Normal 469" xfId="4904" xr:uid="{6FBBC3BD-C9A8-4742-A01A-05EFE7880D57}"/>
    <cellStyle name="Normal 47" xfId="4905" xr:uid="{6DCE9D3D-2DEC-45CD-B3F0-ABA4654BF8D8}"/>
    <cellStyle name="Normal 47 2" xfId="4906" xr:uid="{DA8446FA-0000-4CDE-A2F6-8BDE60719E7B}"/>
    <cellStyle name="Normal 470" xfId="4907" xr:uid="{72E04A78-0C0F-4E6F-8407-8F3583E2F00F}"/>
    <cellStyle name="Normal 471" xfId="4908" xr:uid="{EE6BAF8F-CCE5-4CC3-8806-1C8A20D9881E}"/>
    <cellStyle name="Normal 472" xfId="4909" xr:uid="{C52B0CE3-49EA-4F51-977D-FF4FFB2BD31E}"/>
    <cellStyle name="Normal 473" xfId="4910" xr:uid="{F9DF0DEA-397E-48CE-B851-D1C03691A425}"/>
    <cellStyle name="Normal 474" xfId="4911" xr:uid="{4FA5E131-7299-4C6B-B7F2-B839AE7BA6C6}"/>
    <cellStyle name="Normal 475" xfId="4912" xr:uid="{BD810CC5-6AC7-45DB-81D6-8A2A231D3EC0}"/>
    <cellStyle name="Normal 476" xfId="4913" xr:uid="{930C8362-272C-49AD-8458-E0461E76F0B0}"/>
    <cellStyle name="Normal 477" xfId="4914" xr:uid="{B43D582A-06F8-45C4-ADF0-6B913428BF9C}"/>
    <cellStyle name="Normal 478" xfId="4915" xr:uid="{4A17904C-9018-4610-875C-750DD8BBE0C6}"/>
    <cellStyle name="Normal 479" xfId="4916" xr:uid="{F85BD198-4B27-436B-8C46-3B1A31136C04}"/>
    <cellStyle name="Normal 48" xfId="4917" xr:uid="{F47B24B4-D1C7-4BFB-8B7B-A2C40BB063AA}"/>
    <cellStyle name="Normal 48 2" xfId="4918" xr:uid="{883BFC48-D971-4682-9C75-FBE39D5E7CCC}"/>
    <cellStyle name="Normal 480" xfId="4919" xr:uid="{0E53BDB6-C651-46D3-BCCE-6F2CAAFC5191}"/>
    <cellStyle name="Normal 481" xfId="4920" xr:uid="{E2CCF9E3-2EE3-4127-A412-D0E6DF8DE325}"/>
    <cellStyle name="Normal 482" xfId="4921" xr:uid="{071966CB-07AB-486F-BCC6-F5B8B50DA2FD}"/>
    <cellStyle name="Normal 483" xfId="4922" xr:uid="{DDBEB516-980B-451B-B225-CE74769B57EA}"/>
    <cellStyle name="Normal 484" xfId="4923" xr:uid="{B6E77092-34D9-48C7-B2B3-A9C23315FA8F}"/>
    <cellStyle name="Normal 485" xfId="4924" xr:uid="{920FEB24-140C-46D4-AF29-E916FAD4FC96}"/>
    <cellStyle name="Normal 486" xfId="4925" xr:uid="{554C24CA-3BCC-422F-A448-8075D023949D}"/>
    <cellStyle name="Normal 487" xfId="4926" xr:uid="{C6281AAB-6822-4BDD-8B30-02EDE1869CDD}"/>
    <cellStyle name="Normal 488" xfId="4927" xr:uid="{7370CE7E-B364-44DC-B4A3-3A6856103465}"/>
    <cellStyle name="Normal 489" xfId="4928" xr:uid="{83119F5F-22CB-4718-A584-33FFD084B555}"/>
    <cellStyle name="Normal 49" xfId="4929" xr:uid="{C9CA98D9-8611-4BE7-B37B-6672125B9483}"/>
    <cellStyle name="Normal 49 2" xfId="4930" xr:uid="{AA67B69A-703C-4000-9E9C-D1A048A2BA90}"/>
    <cellStyle name="Normal 490" xfId="4931" xr:uid="{42987E3C-9C9D-40B6-B97F-E6D8E01A8598}"/>
    <cellStyle name="Normal 491" xfId="4932" xr:uid="{69F3C004-CD97-46B6-B8E5-A02FE22B986D}"/>
    <cellStyle name="Normal 492" xfId="4933" xr:uid="{70E75B5C-1AEC-48EA-8222-050BB79B892A}"/>
    <cellStyle name="Normal 493" xfId="4934" xr:uid="{DFCC0620-7968-4782-9904-71AC4B89D3C0}"/>
    <cellStyle name="Normal 494" xfId="4935" xr:uid="{21C60DA7-6F4B-4B0B-8FFE-64DCE296A837}"/>
    <cellStyle name="Normal 495" xfId="4936" xr:uid="{D3F72548-F85D-478E-BA0D-DD88C458DF62}"/>
    <cellStyle name="Normal 496" xfId="4937" xr:uid="{05AC1AB4-983D-4266-8D46-AB3413FF6D26}"/>
    <cellStyle name="Normal 497" xfId="4938" xr:uid="{BC499625-1F88-44D5-8677-B0207B246558}"/>
    <cellStyle name="Normal 498" xfId="4939" xr:uid="{37370053-A22F-48A8-8C7C-C0865AC4BFBD}"/>
    <cellStyle name="Normal 499" xfId="4940" xr:uid="{8CF7221A-6C13-4AF3-8249-A0DC6E67865A}"/>
    <cellStyle name="Normal 5" xfId="4941" xr:uid="{D644DA01-06C3-49B2-9B57-9DFAAC8D1560}"/>
    <cellStyle name="Normal 5 2" xfId="4942" xr:uid="{8CF7FAAC-C134-4855-84E3-423C02C0EC93}"/>
    <cellStyle name="Normal 5 2 2" xfId="4943" xr:uid="{D0F8805B-C5A2-4086-92F6-1EDC298D66A2}"/>
    <cellStyle name="Normal 5 3" xfId="4944" xr:uid="{12FBC765-FE59-43A8-9552-D72105E7C2CB}"/>
    <cellStyle name="Normal 5 4" xfId="4945" xr:uid="{92400DFC-4A8E-4879-ABE4-D59959AABA13}"/>
    <cellStyle name="Normal 5 5" xfId="4946" xr:uid="{1A7E8051-ED79-40BF-ABAC-E97979FAF9A7}"/>
    <cellStyle name="Normal 5 5 2" xfId="4947" xr:uid="{BD80D6E6-E401-4D14-AC87-80F59AFC147D}"/>
    <cellStyle name="Normal 5 6" xfId="4948" xr:uid="{6A3562D1-0510-42A9-B3BB-73C1A2DACFDC}"/>
    <cellStyle name="Normal 50" xfId="4949" xr:uid="{9A72069A-BB3A-479D-8A9A-DF3501E1EC69}"/>
    <cellStyle name="Normal 50 2" xfId="4950" xr:uid="{404125B6-7D21-4B84-92FA-2FC3F3A42EDE}"/>
    <cellStyle name="Normal 500" xfId="4951" xr:uid="{1E0EDDE7-2CF2-445D-97FD-54D93F92F972}"/>
    <cellStyle name="Normal 501" xfId="4952" xr:uid="{F0F2EBB8-0101-452A-8F1A-E15D8B34FCC3}"/>
    <cellStyle name="Normal 502" xfId="4953" xr:uid="{414FC8C2-A32E-4A6C-B2B0-8F61607C83E8}"/>
    <cellStyle name="Normal 503" xfId="4954" xr:uid="{2FAF608B-E4C2-4985-BAC7-831AAF31B14D}"/>
    <cellStyle name="Normal 504" xfId="4955" xr:uid="{0E0B9339-05B6-4D1C-A6ED-66632AFABE04}"/>
    <cellStyle name="Normal 505" xfId="4956" xr:uid="{E99B1437-7F42-4937-99A7-110B40290BEC}"/>
    <cellStyle name="Normal 506" xfId="4957" xr:uid="{15F8FEFC-32BE-4AE4-861C-3856735B5977}"/>
    <cellStyle name="Normal 507" xfId="4958" xr:uid="{26C98761-7239-4163-9E5F-649D3F3552AF}"/>
    <cellStyle name="Normal 508" xfId="4959" xr:uid="{E98CDAB0-92E4-471F-9CA9-4F93771E8B21}"/>
    <cellStyle name="Normal 509" xfId="4960" xr:uid="{E3F11198-4CF6-4DBB-A0BB-9D615F85B52B}"/>
    <cellStyle name="Normal 51" xfId="4961" xr:uid="{8DCCF343-CCB8-4497-8CB2-73FD63B86E62}"/>
    <cellStyle name="Normal 51 2" xfId="4962" xr:uid="{E25EA61B-E31D-4F84-AF76-B0AFAD3E4030}"/>
    <cellStyle name="Normal 510" xfId="4963" xr:uid="{AE3EF061-A9D9-45EF-B9B4-8C002459FCE6}"/>
    <cellStyle name="Normal 511" xfId="4964" xr:uid="{3B1150CB-13F0-4329-8678-A284E999BCC3}"/>
    <cellStyle name="Normal 512" xfId="4965" xr:uid="{0203C9CE-1F1D-48FF-9696-C31E47AB964D}"/>
    <cellStyle name="Normal 513" xfId="4966" xr:uid="{9D234211-5462-4350-AAAA-2CF5E38B803E}"/>
    <cellStyle name="Normal 514" xfId="4967" xr:uid="{40C61225-4323-475E-B736-1887BDB91629}"/>
    <cellStyle name="Normal 515" xfId="4968" xr:uid="{B02051DF-4818-4F5B-94A8-C453115506B8}"/>
    <cellStyle name="Normal 516" xfId="4969" xr:uid="{16D1853D-8182-4447-97E3-1ADCCA21D3EA}"/>
    <cellStyle name="Normal 517" xfId="4970" xr:uid="{708800CC-9B3C-43CC-9B36-17063B1D1D7F}"/>
    <cellStyle name="Normal 518" xfId="4971" xr:uid="{52E596F2-D1B3-4C04-B01C-7D232EB62616}"/>
    <cellStyle name="Normal 519" xfId="4972" xr:uid="{5695712D-852F-4217-B455-EF1AED370468}"/>
    <cellStyle name="Normal 52" xfId="4973" xr:uid="{3D9DA19C-D5BF-4459-B4BF-F3B32A7CF35F}"/>
    <cellStyle name="Normal 52 2" xfId="4974" xr:uid="{C06747D4-F540-45DD-8575-E4446D19A9D5}"/>
    <cellStyle name="Normal 520" xfId="4975" xr:uid="{1ABC7372-2D88-4091-8DBC-BD3442DDC594}"/>
    <cellStyle name="Normal 521" xfId="4976" xr:uid="{2AA0F13B-EA14-478B-AF13-CC3085F5219E}"/>
    <cellStyle name="Normal 522" xfId="4977" xr:uid="{AE98115F-75C7-4050-A1D7-EE786A517D34}"/>
    <cellStyle name="Normal 523" xfId="4978" xr:uid="{37BD238A-32F7-47AB-A391-21CFE10BD637}"/>
    <cellStyle name="Normal 524" xfId="4979" xr:uid="{6506672A-BCF1-42BE-BE6C-85C7406815CE}"/>
    <cellStyle name="Normal 525" xfId="4980" xr:uid="{E03C5B13-5816-41C8-BC65-F28F56644415}"/>
    <cellStyle name="Normal 526" xfId="4981" xr:uid="{D16FFD38-16A4-4D62-AA5A-39FE5E880F7D}"/>
    <cellStyle name="Normal 527" xfId="4982" xr:uid="{D80A098E-0228-43D6-89DB-69E78EF68E15}"/>
    <cellStyle name="Normal 528" xfId="4983" xr:uid="{8FC804F1-FC1F-4ABE-B36C-AA4840F30D70}"/>
    <cellStyle name="Normal 529" xfId="4984" xr:uid="{853495A9-EB7C-460B-8D89-E5BCA08897C2}"/>
    <cellStyle name="Normal 53" xfId="4985" xr:uid="{31C05D5C-29EF-4246-9EE8-CBF00B0F19F4}"/>
    <cellStyle name="Normal 53 2" xfId="4986" xr:uid="{ADE7181E-B033-4833-AB88-5CF4D219F401}"/>
    <cellStyle name="Normal 530" xfId="4987" xr:uid="{41820CE4-0C9B-4F22-8F0E-5A366B030EC7}"/>
    <cellStyle name="Normal 531" xfId="4988" xr:uid="{F4F0FD0B-8FD1-4381-926B-9975B024AB1A}"/>
    <cellStyle name="Normal 532" xfId="4989" xr:uid="{66C7693B-B578-4853-A2C8-3F4EC00D020B}"/>
    <cellStyle name="Normal 533" xfId="4990" xr:uid="{F8C1F1EB-23D6-4126-BAB8-E6D7CF651C2C}"/>
    <cellStyle name="Normal 534" xfId="4991" xr:uid="{3F428EE1-652B-4FB9-BD64-436EC60D953C}"/>
    <cellStyle name="Normal 535" xfId="4992" xr:uid="{389F53CB-0817-4F57-8C37-05880A4AAE75}"/>
    <cellStyle name="Normal 536" xfId="4993" xr:uid="{6812083B-7185-47BB-992F-7A38E69BA75B}"/>
    <cellStyle name="Normal 537" xfId="4994" xr:uid="{C0DF97DE-E635-4DF2-95E0-F8AD9160B716}"/>
    <cellStyle name="Normal 538" xfId="4995" xr:uid="{7C140548-D044-43C2-B594-2E844A8B16FB}"/>
    <cellStyle name="Normal 539" xfId="4996" xr:uid="{DA15AAB7-E355-498D-8C3B-018BC472744C}"/>
    <cellStyle name="Normal 54" xfId="4997" xr:uid="{EADE11F4-F247-4CBC-9755-CCAB6996E9A3}"/>
    <cellStyle name="Normal 54 2" xfId="4998" xr:uid="{1A200B41-B418-4671-A603-44D1169B5C7C}"/>
    <cellStyle name="Normal 540" xfId="4999" xr:uid="{B2320116-0CB1-4677-8567-4BE54192DF63}"/>
    <cellStyle name="Normal 541" xfId="5000" xr:uid="{B24B6B49-39BB-4B01-9AC6-FC1535EE8C7B}"/>
    <cellStyle name="Normal 542" xfId="5001" xr:uid="{86660ED9-B747-4A35-9FDF-6A86896876DA}"/>
    <cellStyle name="Normal 543" xfId="5002" xr:uid="{01B155D3-E081-4E22-A34A-F7D47B894FE7}"/>
    <cellStyle name="Normal 544" xfId="5003" xr:uid="{D7A2E2DD-842B-4331-BF3C-3AE828325074}"/>
    <cellStyle name="Normal 545" xfId="5004" xr:uid="{BE7F5286-E5D9-45E1-9239-0C2C409DEC87}"/>
    <cellStyle name="Normal 546" xfId="5005" xr:uid="{B44C6D32-57B0-4D7A-8362-65FAEC05465E}"/>
    <cellStyle name="Normal 547" xfId="5006" xr:uid="{8A61E1D2-9E2C-4AFD-A643-114192FDCD87}"/>
    <cellStyle name="Normal 548" xfId="5007" xr:uid="{82F522A1-FCC5-4EE3-84C2-3FD0F3ED5176}"/>
    <cellStyle name="Normal 549" xfId="5008" xr:uid="{754803E3-A545-4F94-8CE1-CCE9C0074907}"/>
    <cellStyle name="Normal 55" xfId="5009" xr:uid="{6246F0AC-BDA2-40E3-9B32-DD854F8D38F1}"/>
    <cellStyle name="Normal 55 2" xfId="5010" xr:uid="{23F0C416-1E58-4013-83B7-C741202AB40E}"/>
    <cellStyle name="Normal 550" xfId="5011" xr:uid="{A72EDE43-8141-4254-968D-772EA6D8B86F}"/>
    <cellStyle name="Normal 551" xfId="5012" xr:uid="{555C54DD-F025-40BB-BA0A-F6EB6E815171}"/>
    <cellStyle name="Normal 552" xfId="5013" xr:uid="{9408FAD9-3030-45A6-B004-2F98D4800BFF}"/>
    <cellStyle name="Normal 553" xfId="5014" xr:uid="{CE90B675-CE05-4B85-9201-8BBC54A82A75}"/>
    <cellStyle name="Normal 554" xfId="5015" xr:uid="{CD0EF345-385B-4E24-9B0A-40CFA5771FEC}"/>
    <cellStyle name="Normal 555" xfId="5016" xr:uid="{82397163-E87F-4ABC-9DE1-6784094D03FC}"/>
    <cellStyle name="Normal 556" xfId="5017" xr:uid="{9A104324-B8D8-4521-872F-F1A2CF184556}"/>
    <cellStyle name="Normal 557" xfId="5018" xr:uid="{E4AF12E0-8E81-4448-85CB-BBC3AC82291F}"/>
    <cellStyle name="Normal 558" xfId="5019" xr:uid="{150BE1E2-F8BF-4E6D-988B-5AC4EEED0F3A}"/>
    <cellStyle name="Normal 559" xfId="5020" xr:uid="{CAD6C92D-228F-4F90-BEF3-7FBD1C1BDD13}"/>
    <cellStyle name="Normal 56" xfId="5021" xr:uid="{3C584037-BE95-4854-89DE-F5C6F14818C6}"/>
    <cellStyle name="Normal 56 2" xfId="5022" xr:uid="{E56ADE32-CFB2-4D4F-A732-12CA3A1C73CE}"/>
    <cellStyle name="Normal 560" xfId="5023" xr:uid="{C7FE4184-45BB-43EA-AB49-C7C786F74D0A}"/>
    <cellStyle name="Normal 561" xfId="5024" xr:uid="{33C90695-7464-4120-B3DF-04447C63F9DB}"/>
    <cellStyle name="Normal 562" xfId="5025" xr:uid="{82E03CEA-7E07-4F8F-9D42-D647EB8EF712}"/>
    <cellStyle name="Normal 563" xfId="5026" xr:uid="{AA6EC996-6D49-4CBC-92A5-CBF98C1697F5}"/>
    <cellStyle name="Normal 564" xfId="5027" xr:uid="{A0784B3E-B17C-4EFE-AAD2-9E41E3496412}"/>
    <cellStyle name="Normal 565" xfId="5028" xr:uid="{619F511C-3465-4A57-8F69-D962375ED69E}"/>
    <cellStyle name="Normal 566" xfId="5029" xr:uid="{84B88B4C-CF9A-47C9-9435-41420C0B57BC}"/>
    <cellStyle name="Normal 567" xfId="5030" xr:uid="{DE3FCDEC-5AF1-43C5-BF4C-29E9B112A2A9}"/>
    <cellStyle name="Normal 568" xfId="5031" xr:uid="{E0926C2C-ECFB-4956-92BA-2C674A3792DC}"/>
    <cellStyle name="Normal 569" xfId="5032" xr:uid="{89A8D10A-A7FA-4A53-8C6E-6047BBFFAB2D}"/>
    <cellStyle name="Normal 57" xfId="5033" xr:uid="{E6018593-07AA-4CB0-9C61-A75143F6ACA7}"/>
    <cellStyle name="Normal 57 2" xfId="5034" xr:uid="{5298F1ED-4BF9-4ADA-AF6C-E89B14BB277D}"/>
    <cellStyle name="Normal 570" xfId="5035" xr:uid="{48654C27-EA50-4041-9309-FD2BE89A5F33}"/>
    <cellStyle name="Normal 571" xfId="5036" xr:uid="{56B6CA76-9E04-4372-8317-FE414B66607E}"/>
    <cellStyle name="Normal 572" xfId="5037" xr:uid="{2FF10370-4A73-4C76-8ACC-EDC99601BB25}"/>
    <cellStyle name="Normal 573" xfId="5038" xr:uid="{DF4EF283-0428-43C8-81D6-1FEB1CD1F0BB}"/>
    <cellStyle name="Normal 574" xfId="5039" xr:uid="{444DA421-5686-443C-9DBE-A791E74DBBF6}"/>
    <cellStyle name="Normal 575" xfId="5040" xr:uid="{2BDCFD7B-2C4D-4491-B609-2EC2443B78BA}"/>
    <cellStyle name="Normal 576" xfId="5041" xr:uid="{D6249C0D-87B0-45AE-B32C-BB7122E2D4D4}"/>
    <cellStyle name="Normal 577" xfId="5042" xr:uid="{1BC90C6A-0CEE-4137-BCC1-6A77780F8D87}"/>
    <cellStyle name="Normal 578" xfId="5043" xr:uid="{777FBAB7-4899-4C52-87E2-F4393B1D6F2B}"/>
    <cellStyle name="Normal 579" xfId="5044" xr:uid="{CD37FA9A-A7A6-457A-BEB9-CE3D56588382}"/>
    <cellStyle name="Normal 58" xfId="5045" xr:uid="{FDAC42DC-C5B5-48D6-8C5B-142A07F7CEFF}"/>
    <cellStyle name="Normal 58 2" xfId="5046" xr:uid="{EBD8889B-CBBA-41BF-8314-944809E70813}"/>
    <cellStyle name="Normal 580" xfId="5047" xr:uid="{97FA88CB-BB56-4EB9-BA0F-7A4D2E1176D8}"/>
    <cellStyle name="Normal 581" xfId="5048" xr:uid="{F971AF33-D59E-4984-B9B2-6DFDA03D5F98}"/>
    <cellStyle name="Normal 582" xfId="5049" xr:uid="{B90494E8-A7FF-490F-96E0-BDF094CEA81C}"/>
    <cellStyle name="Normal 583" xfId="5050" xr:uid="{95221125-B86F-4977-9E26-9F0108526488}"/>
    <cellStyle name="Normal 584" xfId="5051" xr:uid="{59B027CB-AC8D-4A12-82CF-B7FF10981482}"/>
    <cellStyle name="Normal 585" xfId="5052" xr:uid="{9DD82D08-AF9F-40BA-AD1D-269F02DED23B}"/>
    <cellStyle name="Normal 586" xfId="5053" xr:uid="{BAF75CDC-FA6B-4E70-9857-9C21AD55201C}"/>
    <cellStyle name="Normal 587" xfId="5054" xr:uid="{63F61A66-B7EF-4995-B79B-1808E528D80B}"/>
    <cellStyle name="Normal 588" xfId="5055" xr:uid="{AD581AED-2528-4050-B808-BB4B78A84815}"/>
    <cellStyle name="Normal 589" xfId="5056" xr:uid="{FC2639FC-90BE-4C3B-93E0-B367C6EACACC}"/>
    <cellStyle name="Normal 59" xfId="5057" xr:uid="{F8E40E77-5256-4AC7-9382-57AE293BC769}"/>
    <cellStyle name="Normal 59 2" xfId="5058" xr:uid="{346EE85A-B5C7-4757-BE41-FD68B708F024}"/>
    <cellStyle name="Normal 590" xfId="5059" xr:uid="{C83F15EB-DE1D-4EE8-8988-3B02CCBCBF52}"/>
    <cellStyle name="Normal 591" xfId="5060" xr:uid="{5277016F-217A-4055-855F-F8C9D5CF4A51}"/>
    <cellStyle name="Normal 592" xfId="5061" xr:uid="{61CFD185-C105-4DC2-8B25-77570F986DE2}"/>
    <cellStyle name="Normal 593" xfId="5062" xr:uid="{A00FF2FE-9457-4185-B4A5-18A0B9BC7351}"/>
    <cellStyle name="Normal 594" xfId="5063" xr:uid="{6FC706DE-D23C-4B70-A137-98339CA8C000}"/>
    <cellStyle name="Normal 595" xfId="5064" xr:uid="{2D21B965-6451-4A92-99F8-92061EBC345E}"/>
    <cellStyle name="Normal 596" xfId="5065" xr:uid="{5343B6D7-5212-4DD9-9A2D-E38B22161D03}"/>
    <cellStyle name="Normal 596 2" xfId="5066" xr:uid="{9C68AC5D-5E14-46A1-8186-2E9FF65627FD}"/>
    <cellStyle name="Normal 596 3" xfId="5067" xr:uid="{E50004B5-0B9B-4589-A0EF-7C82C9FDA029}"/>
    <cellStyle name="Normal 596 3 2" xfId="5068" xr:uid="{A579D44D-3435-4EC8-A31B-333066B996B8}"/>
    <cellStyle name="Normal 596 4" xfId="5069" xr:uid="{AAEA034F-3D96-4FAB-B603-245E07D5C809}"/>
    <cellStyle name="Normal 597" xfId="5070" xr:uid="{E4FD7D17-34DF-40FC-BF73-359E56671A26}"/>
    <cellStyle name="Normal 598" xfId="5071" xr:uid="{06D01518-DB50-44F8-912A-ABCF500324B2}"/>
    <cellStyle name="Normal 599" xfId="5072" xr:uid="{0A26C217-E296-45B5-B7D7-7811F4294E19}"/>
    <cellStyle name="Normal 599 2" xfId="5073" xr:uid="{9EA3C6B5-70C4-4DBE-922D-F0941BA524CF}"/>
    <cellStyle name="Normal 599 3" xfId="5074" xr:uid="{2AD39679-C959-4A62-8DAC-8BAD7B360DF3}"/>
    <cellStyle name="Normal 6" xfId="5075" xr:uid="{7923409F-9774-43E4-AB66-AF3AA01C99DE}"/>
    <cellStyle name="Normal 6 2" xfId="5076" xr:uid="{205DF727-F858-4019-A51F-68F1BF9951E2}"/>
    <cellStyle name="Normal 6 2 2" xfId="5077" xr:uid="{7F6F3906-A342-4673-95B2-BAEEA51A7B53}"/>
    <cellStyle name="Normal 6 2 2 2" xfId="5078" xr:uid="{FB2A176B-40B3-4B83-B190-DBEC54DFB188}"/>
    <cellStyle name="Normal 6 2 3" xfId="5079" xr:uid="{47D04E78-1E9A-4A51-A40C-7E4EF7A64A7A}"/>
    <cellStyle name="Normal 6 2 4" xfId="5080" xr:uid="{555D2F10-077B-4E3F-9F37-5A8AD27F8260}"/>
    <cellStyle name="Normal 6 3" xfId="5081" xr:uid="{01AE6484-1851-43D8-B520-76AFCF03F33D}"/>
    <cellStyle name="Normal 6 3 2" xfId="5082" xr:uid="{2488B94C-E512-471A-B6C1-BF393E701519}"/>
    <cellStyle name="Normal 6 3 2 2" xfId="5083" xr:uid="{932235DA-2C4A-4E22-8829-D938407A4B12}"/>
    <cellStyle name="Normal 6 3 3" xfId="5084" xr:uid="{9A1828B4-150E-411D-973E-7934EB64C550}"/>
    <cellStyle name="Normal 6 3 4" xfId="5085" xr:uid="{2A0A5651-2649-4EEF-AF27-3F230E7340E3}"/>
    <cellStyle name="Normal 6 4" xfId="5086" xr:uid="{57285934-C7F7-4C4B-B532-CEA04691ED06}"/>
    <cellStyle name="Normal 6 4 2" xfId="5087" xr:uid="{76AE0D8A-0AB6-443F-AF6B-C3586F286946}"/>
    <cellStyle name="Normal 6 4 2 2" xfId="5088" xr:uid="{965CF705-DF0D-453F-A2D8-AD735D0452CE}"/>
    <cellStyle name="Normal 6 4 3" xfId="5089" xr:uid="{693FD209-4075-4D19-8365-6C134FA4AF6C}"/>
    <cellStyle name="Normal 6 5" xfId="5090" xr:uid="{63351AA8-9750-4514-B0F1-F047D451D566}"/>
    <cellStyle name="Normal 6 6" xfId="5091" xr:uid="{F3A8531B-409B-4C65-BB5B-BF67F9801847}"/>
    <cellStyle name="Normal 6 6 2" xfId="5092" xr:uid="{948EC5F4-4EE0-45B6-B7E3-311B3521773C}"/>
    <cellStyle name="Normal 6 7" xfId="5093" xr:uid="{4308563C-3798-4461-AF21-92A53DDBA5AB}"/>
    <cellStyle name="Normal 60" xfId="5094" xr:uid="{C8C07023-766F-4822-BD5D-3107CEF0669A}"/>
    <cellStyle name="Normal 60 2" xfId="5095" xr:uid="{05EC5277-5B85-4AB6-A031-ABCB0725BD56}"/>
    <cellStyle name="Normal 600" xfId="5096" xr:uid="{55180CE8-843F-467E-8338-EB9E8355A11F}"/>
    <cellStyle name="Normal 600 2" xfId="5097" xr:uid="{F7E41210-C138-44F0-AF53-B82FEFAE7AAA}"/>
    <cellStyle name="Normal 600 3" xfId="5098" xr:uid="{9AD003CE-6427-4B3F-A68C-0DBF2545DEED}"/>
    <cellStyle name="Normal 601" xfId="5099" xr:uid="{F65E4DE2-8286-4295-AD0B-F7A85F1BE8E0}"/>
    <cellStyle name="Normal 602" xfId="5100" xr:uid="{6AEB1A17-CBEB-4A44-8DB9-4C95D9E788D9}"/>
    <cellStyle name="Normal 603" xfId="5101" xr:uid="{FC2D62DD-B04F-4F05-8F48-DE176C3E211D}"/>
    <cellStyle name="Normal 604" xfId="5102" xr:uid="{031A18BB-38B3-4459-9EB6-E7EB7E1C2FCA}"/>
    <cellStyle name="Normal 605" xfId="5103" xr:uid="{EDD11CE0-BFD6-4186-89C5-9166AB2F8915}"/>
    <cellStyle name="Normal 606" xfId="5104" xr:uid="{EABC386E-190E-4476-9248-CA5850D33382}"/>
    <cellStyle name="Normal 607" xfId="5105" xr:uid="{A2F6A807-6137-4799-B82A-49C2757030CE}"/>
    <cellStyle name="Normal 608" xfId="5106" xr:uid="{4264A197-21C3-4FB7-BC83-9BD355ADE9E8}"/>
    <cellStyle name="Normal 609" xfId="5107" xr:uid="{77282478-4CCE-48F5-B4EF-5294A1041AE0}"/>
    <cellStyle name="Normal 61" xfId="5108" xr:uid="{CBB2EDE2-4A62-4F3D-9148-275F5E201084}"/>
    <cellStyle name="Normal 61 2" xfId="5109" xr:uid="{D0D4458D-377E-4D1F-B678-3385F20BC8FB}"/>
    <cellStyle name="Normal 610" xfId="5110" xr:uid="{FFB5F55A-0AB3-406D-AE87-E80C35EC3DFB}"/>
    <cellStyle name="Normal 611" xfId="5111" xr:uid="{9B9129A6-C71B-46D2-95CE-7113B82A1ED9}"/>
    <cellStyle name="Normal 612" xfId="5112" xr:uid="{84FD804B-7FBA-4DB7-9D06-5860CFAFBBC7}"/>
    <cellStyle name="Normal 613" xfId="5113" xr:uid="{651BF7D5-5550-4794-9A1C-C1A1144D4AC5}"/>
    <cellStyle name="Normal 614" xfId="5114" xr:uid="{4373B278-DF45-401A-9D46-17AFD9827B6C}"/>
    <cellStyle name="Normal 615" xfId="5115" xr:uid="{399782B7-8901-46D7-B545-86E93E8CDFFC}"/>
    <cellStyle name="Normal 616" xfId="5116" xr:uid="{A6DF4FF3-FD70-46B2-A888-8702C5ED60F1}"/>
    <cellStyle name="Normal 617" xfId="5117" xr:uid="{C777555E-71B0-4853-B8CE-FDCC9DC255A4}"/>
    <cellStyle name="Normal 618" xfId="5118" xr:uid="{E5C18A01-4F40-427C-8F1C-C6B42743D193}"/>
    <cellStyle name="Normal 619" xfId="5119" xr:uid="{E9BC8141-871D-4ACE-94BC-49950401FE9B}"/>
    <cellStyle name="Normal 62" xfId="5120" xr:uid="{84EA7EAC-B9B0-48C0-B335-1D4E8AA7AEBD}"/>
    <cellStyle name="Normal 62 2" xfId="5121" xr:uid="{E06AF334-93BC-4616-9AEE-705AD5B6A175}"/>
    <cellStyle name="Normal 620" xfId="5122" xr:uid="{4C8AC7D0-2270-44F8-BFDF-18FE97C4691A}"/>
    <cellStyle name="Normal 621" xfId="5123" xr:uid="{14A29B47-3BF9-4FEB-A09C-082C103097A1}"/>
    <cellStyle name="Normal 622" xfId="5124" xr:uid="{950BD7AA-54F1-4CE6-A02F-490B02C39D13}"/>
    <cellStyle name="Normal 623" xfId="5125" xr:uid="{34A08B1B-3514-4307-AD8F-B1BB08F26FE1}"/>
    <cellStyle name="Normal 624" xfId="5126" xr:uid="{586EFF9D-DACD-49A1-A9F2-E249369216ED}"/>
    <cellStyle name="Normal 625" xfId="5127" xr:uid="{06BED94A-BF0E-4D88-A37E-D39BA5352CA7}"/>
    <cellStyle name="Normal 626" xfId="5128" xr:uid="{9BCE06D7-0B4F-42C3-91B7-91EBD2D3F834}"/>
    <cellStyle name="Normal 627" xfId="5129" xr:uid="{DEE6B6A1-8C86-44F7-877F-986192E8034B}"/>
    <cellStyle name="Normal 628" xfId="5130" xr:uid="{F96247EF-5D96-47FA-B0F6-8298A3D4983C}"/>
    <cellStyle name="Normal 629" xfId="5131" xr:uid="{0B860200-5784-49EB-A40F-C262427B4CF3}"/>
    <cellStyle name="Normal 63" xfId="5132" xr:uid="{A7D31F31-AE0F-4FB9-9D47-63421A3016A9}"/>
    <cellStyle name="Normal 630" xfId="5133" xr:uid="{566C8632-5622-461B-BA81-30A658055363}"/>
    <cellStyle name="Normal 631" xfId="5134" xr:uid="{59B761F6-DC5A-4611-91FD-B52AF3BB9B1C}"/>
    <cellStyle name="Normal 632" xfId="5135" xr:uid="{988AF61D-3A23-4081-BCA0-F80AD54FF7F4}"/>
    <cellStyle name="Normal 633" xfId="5136" xr:uid="{4C08544C-F13C-437D-B7D0-DA0CB10D2C5C}"/>
    <cellStyle name="Normal 634" xfId="5137" xr:uid="{66B23DC3-3AB7-4DAB-B064-5EB326FEEC8D}"/>
    <cellStyle name="Normal 635" xfId="5138" xr:uid="{7F1758F4-B73D-4AA6-92F7-A0A304AD7CBE}"/>
    <cellStyle name="Normal 636" xfId="5139" xr:uid="{07FB5BC3-6076-4C5E-BFD8-43E9B5232494}"/>
    <cellStyle name="Normal 637" xfId="5140" xr:uid="{A8DA4BAC-BD80-460C-82BC-EFABD5D7D317}"/>
    <cellStyle name="Normal 638" xfId="5141" xr:uid="{08D11002-AC7F-48D2-9C31-EC64F92876E8}"/>
    <cellStyle name="Normal 638 2" xfId="5142" xr:uid="{9721A6F6-E3D3-46AF-A042-DD21810EE208}"/>
    <cellStyle name="Normal 638 3" xfId="5143" xr:uid="{B07F4842-5416-4DA1-9555-4EDD9BEE82D0}"/>
    <cellStyle name="Normal 639" xfId="5144" xr:uid="{4228DFCC-E92B-4ED5-A39B-ED2AF5DE718E}"/>
    <cellStyle name="Normal 639 2" xfId="5145" xr:uid="{E1706720-9FD5-4A08-A5BE-34D4ED11784D}"/>
    <cellStyle name="Normal 639 3" xfId="5146" xr:uid="{7948B096-978C-468E-BB55-C85047CEB390}"/>
    <cellStyle name="Normal 64" xfId="5147" xr:uid="{0216AABF-C062-43A2-9821-27D60489DF92}"/>
    <cellStyle name="Normal 640" xfId="5148" xr:uid="{7D38F943-95E4-4E5C-B6A6-167F48E22E91}"/>
    <cellStyle name="Normal 641" xfId="5149" xr:uid="{2AF4C6C7-FEAD-401B-BF0E-90DA01320CB4}"/>
    <cellStyle name="Normal 642" xfId="5150" xr:uid="{F1D8603F-0C45-41FB-8EBE-6A34337A3D0F}"/>
    <cellStyle name="Normal 642 2" xfId="5151" xr:uid="{B5D56D04-BC24-428F-B7BF-33E615B1E804}"/>
    <cellStyle name="Normal 642 3" xfId="5152" xr:uid="{E83A4DAD-4994-4251-913F-8BBFC862968C}"/>
    <cellStyle name="Normal 642 4" xfId="5153" xr:uid="{CE05D12C-D476-4DC6-A874-AFD2932F1184}"/>
    <cellStyle name="Normal 643" xfId="5154" xr:uid="{5FF1B6D2-2C50-499E-B3E4-8F807D0F0B69}"/>
    <cellStyle name="Normal 643 2" xfId="5155" xr:uid="{CCC97DB3-3483-48D6-B9DA-ADD0C2C65839}"/>
    <cellStyle name="Normal 643 3" xfId="5156" xr:uid="{9E2A26C6-702D-409C-8F1B-A636C031522F}"/>
    <cellStyle name="Normal 644" xfId="5157" xr:uid="{466E6FD4-58D9-4789-964E-612D49C99870}"/>
    <cellStyle name="Normal 645" xfId="5158" xr:uid="{AB95B1BF-BDC7-46E9-A6EA-2C2F384D820E}"/>
    <cellStyle name="Normal 646" xfId="5159" xr:uid="{94744E67-D1B0-44CC-B0FE-FFD70A2C09E7}"/>
    <cellStyle name="Normal 646 2" xfId="5160" xr:uid="{059DE65C-49C9-4CC3-A611-52062995B909}"/>
    <cellStyle name="Normal 646 3" xfId="5161" xr:uid="{BFD6F534-97E1-42D0-A3D1-38DC5A195F25}"/>
    <cellStyle name="Normal 646 4" xfId="5162" xr:uid="{C03F70DC-1FE4-4262-BD5D-9F190B24AE71}"/>
    <cellStyle name="Normal 647" xfId="5163" xr:uid="{7475F52C-C6A5-4100-9F56-4671D7D4D80E}"/>
    <cellStyle name="Normal 648" xfId="5164" xr:uid="{6221554D-8218-4C8E-AE1B-50372367705F}"/>
    <cellStyle name="Normal 648 2" xfId="5165" xr:uid="{E5FB12EE-DE9C-4CE8-B2A5-0800DB0F9938}"/>
    <cellStyle name="Normal 648 2 2" xfId="5166" xr:uid="{98EE06EC-6053-457D-8953-9A5371D6DA2D}"/>
    <cellStyle name="Normal 649" xfId="5167" xr:uid="{E467CAB7-C228-49AF-AC26-5BA71F5C952E}"/>
    <cellStyle name="Normal 649 2" xfId="5168" xr:uid="{01685D95-226F-4DD2-B7AB-70F8D622263F}"/>
    <cellStyle name="Normal 649 3" xfId="5169" xr:uid="{0601A5B7-AC21-4DC3-8FBD-9C219D67A1DB}"/>
    <cellStyle name="Normal 649 4" xfId="5170" xr:uid="{08908A11-CE4E-4BD2-A319-0C5BCFA71A6A}"/>
    <cellStyle name="Normal 65" xfId="5171" xr:uid="{B2DC3A34-4550-4762-9AEA-7245A588E017}"/>
    <cellStyle name="Normal 650" xfId="5172" xr:uid="{A1929BE2-E06C-4D42-BF2D-6428A679C014}"/>
    <cellStyle name="Normal 650 2" xfId="5173" xr:uid="{6D7E4363-288F-402C-B429-0A069604D156}"/>
    <cellStyle name="Normal 650 2 2" xfId="5174" xr:uid="{69B2C276-B668-4CF8-9E08-36C17732F3E5}"/>
    <cellStyle name="Normal 650 2 3" xfId="5175" xr:uid="{40609937-E02D-40C2-ABE2-E4A8F276CEF4}"/>
    <cellStyle name="Normal 650 3" xfId="5176" xr:uid="{2C566E22-9368-4276-AA68-90D3DAB3FFE6}"/>
    <cellStyle name="Normal 651" xfId="5177" xr:uid="{20572BB6-ADBB-41C4-8BDA-A04D5DCB9B5C}"/>
    <cellStyle name="Normal 651 2" xfId="5178" xr:uid="{95D60CA8-CB1C-4708-B237-DBAC7CCB5AA9}"/>
    <cellStyle name="Normal 651 3" xfId="5179" xr:uid="{D120F098-8689-41FF-90FA-BFD07DBCB3A0}"/>
    <cellStyle name="Normal 651 4" xfId="5180" xr:uid="{F7D65DD7-72DE-4C5D-BD34-38EE9B2A2EBC}"/>
    <cellStyle name="Normal 652" xfId="5181" xr:uid="{3D827D93-147B-44EE-BC9C-BE0E06B3DDC1}"/>
    <cellStyle name="Normal 653" xfId="5182" xr:uid="{F0AC8764-5439-4CE3-A205-9BCFAB792F65}"/>
    <cellStyle name="Normal 654" xfId="5183" xr:uid="{6A3A0367-7A33-42BE-ADAF-25AC8F8077CD}"/>
    <cellStyle name="Normal 655" xfId="5184" xr:uid="{FA22C161-23CA-4EEC-BC0D-BA2A248F82C9}"/>
    <cellStyle name="Normal 655 2" xfId="5185" xr:uid="{53DF132F-56D1-4448-B86A-48392768134C}"/>
    <cellStyle name="Normal 655 2 2" xfId="5186" xr:uid="{2D3F6D52-8272-4FD3-8D87-C77EAD26A516}"/>
    <cellStyle name="Normal 655 3" xfId="5187" xr:uid="{CD7E4A7B-4D6A-4EF8-A5B2-4E54CFB36B96}"/>
    <cellStyle name="Normal 655 4" xfId="5188" xr:uid="{0A38C7A0-A7F7-4E86-8ECB-2FEC7E1C8983}"/>
    <cellStyle name="Normal 656" xfId="5189" xr:uid="{24B57E77-E67E-49D0-8F43-720F2BD452A2}"/>
    <cellStyle name="Normal 656 2" xfId="5190" xr:uid="{FD6336F1-04FF-41F0-99D9-6638C1E76357}"/>
    <cellStyle name="Normal 656 3" xfId="5191" xr:uid="{B18C047E-22D3-4663-8818-F6EC933F0F5E}"/>
    <cellStyle name="Normal 656 3 2" xfId="5192" xr:uid="{C7D73E3D-78E3-44C5-A25A-3079BDF3070A}"/>
    <cellStyle name="Normal 656 4" xfId="5193" xr:uid="{38D27A8A-3B6F-48F0-ADBC-AA142C7E6E0F}"/>
    <cellStyle name="Normal 657" xfId="5194" xr:uid="{AD5DF888-03C6-40E6-9B60-DD3CB0DE2990}"/>
    <cellStyle name="Normal 657 2" xfId="5195" xr:uid="{BBC943C4-7A56-4B79-85CA-5A34097F006C}"/>
    <cellStyle name="Normal 657 3" xfId="5196" xr:uid="{F3718D42-87CD-4608-AC92-AF8745E8F58D}"/>
    <cellStyle name="Normal 658" xfId="5197" xr:uid="{462174D5-B808-4DEF-AEDD-4D2C1EF2ED8C}"/>
    <cellStyle name="Normal 658 2" xfId="5198" xr:uid="{A5042DAC-BEDB-41BA-8CCA-05C087DFBF37}"/>
    <cellStyle name="Normal 658 3" xfId="5199" xr:uid="{56860A39-3410-4B98-9E2F-012762983673}"/>
    <cellStyle name="Normal 658 3 2" xfId="5200" xr:uid="{26064535-AE0F-4371-BBF4-2B86F527E465}"/>
    <cellStyle name="Normal 658 4" xfId="5201" xr:uid="{B769EDE5-4904-41CD-872E-8036F52EFCF0}"/>
    <cellStyle name="Normal 659" xfId="5202" xr:uid="{6C2B89B1-9405-4AB1-8EFD-CE8B4552C6FE}"/>
    <cellStyle name="Normal 659 2" xfId="5203" xr:uid="{15C2FC4C-67AB-4887-B172-B7DE6693CD4A}"/>
    <cellStyle name="Normal 66" xfId="5204" xr:uid="{8581867E-9F9C-4CAB-AB71-B160BAF7A354}"/>
    <cellStyle name="Normal 660" xfId="5205" xr:uid="{2C1F80BF-AC9C-4B23-97E5-E1606217C3B9}"/>
    <cellStyle name="Normal 660 2" xfId="5206" xr:uid="{8AE263A4-EAA9-4A92-88D7-38B01FF4C711}"/>
    <cellStyle name="Normal 661" xfId="5207" xr:uid="{8AE5C5C8-044A-4D6A-965F-F75C2E05E807}"/>
    <cellStyle name="Normal 661 2" xfId="5208" xr:uid="{5D7D8415-7EA8-40A1-A5BC-A5C3BBE95499}"/>
    <cellStyle name="Normal 662" xfId="5209" xr:uid="{B0C05F64-36E6-4D96-B5D1-D0947BE6FFDB}"/>
    <cellStyle name="Normal 663" xfId="5210" xr:uid="{A0FE254B-807B-4B64-B495-318022BC4B58}"/>
    <cellStyle name="Normal 664" xfId="5211" xr:uid="{0270B53A-10CD-408E-8F6B-B04C97921ACE}"/>
    <cellStyle name="Normal 665" xfId="5212" xr:uid="{FD2E1834-7369-4098-BA43-4BC649921293}"/>
    <cellStyle name="Normal 666" xfId="5213" xr:uid="{4C5BD8D4-A901-4EE7-BDFE-EABA77E8D437}"/>
    <cellStyle name="Normal 667" xfId="5214" xr:uid="{2A377FD7-7996-4FB7-AE4F-893B5E2E5176}"/>
    <cellStyle name="Normal 668" xfId="5215" xr:uid="{BB8E33DA-DE51-4E0E-B7D3-FFF3EA8525FE}"/>
    <cellStyle name="Normal 669" xfId="5216" xr:uid="{9A78C1DD-F45F-403B-9BAB-133895A95618}"/>
    <cellStyle name="Normal 67" xfId="5217" xr:uid="{38F03F00-D99F-4AF8-A23E-E0253FF28C00}"/>
    <cellStyle name="Normal 670" xfId="5218" xr:uid="{978F050C-5941-401C-B6C9-6AAC405B0812}"/>
    <cellStyle name="Normal 671" xfId="5219" xr:uid="{37276FF2-E4E7-45BE-B2EB-93802BD53DD5}"/>
    <cellStyle name="Normal 672" xfId="5220" xr:uid="{BD445E7C-26E1-45EB-A900-C932BA8E5FD6}"/>
    <cellStyle name="Normal 673" xfId="5221" xr:uid="{B06F11C8-E914-40A6-B9D2-016AE9BCD343}"/>
    <cellStyle name="Normal 674" xfId="5222" xr:uid="{C7029B27-0BE9-40A8-967E-CFCAC243E97D}"/>
    <cellStyle name="Normal 675" xfId="5223" xr:uid="{B1550980-FE96-42DD-9A48-069BBEBD7AC2}"/>
    <cellStyle name="Normal 676" xfId="5224" xr:uid="{AD668CEF-2B7B-4822-8370-0E16E6343D73}"/>
    <cellStyle name="Normal 677" xfId="5225" xr:uid="{7C542BFD-CDC8-4928-9FE8-632451BB56BA}"/>
    <cellStyle name="Normal 678" xfId="5226" xr:uid="{84D4022B-A2CF-46EC-A999-CC172CF818EB}"/>
    <cellStyle name="Normal 679" xfId="5227" xr:uid="{5037C3F3-86E9-4D07-8195-45A17966DB85}"/>
    <cellStyle name="Normal 68" xfId="5228" xr:uid="{A54390CD-E6B9-4309-9D0C-80067EB17A40}"/>
    <cellStyle name="Normal 680" xfId="5229" xr:uid="{BBDACE35-4B72-4E73-82B7-61DDD480B0D5}"/>
    <cellStyle name="Normal 681" xfId="5230" xr:uid="{5784D379-75FB-4F56-BA1F-6D1EA069A654}"/>
    <cellStyle name="Normal 682" xfId="5231" xr:uid="{E75B593D-C887-4E66-A542-1C027AF2A1EE}"/>
    <cellStyle name="Normal 683" xfId="5232" xr:uid="{310C33A8-6135-4333-999D-63922D889334}"/>
    <cellStyle name="Normal 684" xfId="5233" xr:uid="{3E71B6FB-BB0A-4097-B0BD-4808BCDE5648}"/>
    <cellStyle name="Normal 685" xfId="5234" xr:uid="{9221F040-21F7-4650-932C-19CEB4BCB1EB}"/>
    <cellStyle name="Normal 686" xfId="5235" xr:uid="{FF29F4CE-A50B-459B-A2E5-8BB7A3E15E2E}"/>
    <cellStyle name="Normal 687" xfId="5236" xr:uid="{35A425CC-1DA5-45E5-9C38-34C092D5DDFC}"/>
    <cellStyle name="Normal 688" xfId="5237" xr:uid="{1BC4FF8F-EB58-451D-89EB-600BD2677B68}"/>
    <cellStyle name="Normal 689" xfId="5238" xr:uid="{BB622C86-C063-43A3-B6B4-2960A59DEED1}"/>
    <cellStyle name="Normal 69" xfId="5239" xr:uid="{873244D7-AF12-41F0-97D9-FFE7B4800F64}"/>
    <cellStyle name="Normal 690" xfId="5240" xr:uid="{E38CD390-9E95-4640-A73E-BF7EBD68D613}"/>
    <cellStyle name="Normal 691" xfId="5241" xr:uid="{04FCC9AC-0016-4C29-9245-79CBBEFB73EB}"/>
    <cellStyle name="Normal 692" xfId="5242" xr:uid="{A4756AD2-DC39-4327-BC5F-3A5717174CDC}"/>
    <cellStyle name="Normal 693" xfId="5243" xr:uid="{42E0AE55-E760-4EBA-859B-A083294E075F}"/>
    <cellStyle name="Normal 693 2" xfId="5244" xr:uid="{1E62E9D1-C472-423F-AEF9-3F11794C58AC}"/>
    <cellStyle name="Normal 693 2 2" xfId="5245" xr:uid="{85B9C3E3-7DEB-49B4-86D8-7925D44FBE49}"/>
    <cellStyle name="Normal 693 3" xfId="5246" xr:uid="{01B4BA64-4195-4616-B1B8-3E4F13834F0F}"/>
    <cellStyle name="Normal 693 4" xfId="5247" xr:uid="{2334493B-E47B-4235-9919-AFE94F3B91D7}"/>
    <cellStyle name="Normal 694" xfId="5248" xr:uid="{BA048792-B0FE-4E65-96B6-F264C1B612F7}"/>
    <cellStyle name="Normal 695" xfId="5249" xr:uid="{2CAD836E-112E-4C1A-8C6C-4E1CA42FC0BA}"/>
    <cellStyle name="Normal 696" xfId="5250" xr:uid="{51B6121E-4248-45E3-A289-1943F6AFB235}"/>
    <cellStyle name="Normal 696 2" xfId="5251" xr:uid="{626A11AC-CB9C-453C-BA9A-249FBA878446}"/>
    <cellStyle name="Normal 697" xfId="5252" xr:uid="{53471241-D9F9-4F3D-9694-91F7ABA8F397}"/>
    <cellStyle name="Normal 698" xfId="5253" xr:uid="{E3E949F8-5A09-4680-A04D-967F7D27B817}"/>
    <cellStyle name="Normal 699" xfId="5254" xr:uid="{B1DF9E45-910D-4261-A1C4-BD6278D30435}"/>
    <cellStyle name="Normal 7" xfId="5255" xr:uid="{F9404DFC-EAF1-46F1-93DD-35BFB343984F}"/>
    <cellStyle name="Normal 7 2" xfId="5256" xr:uid="{3BDC16F3-B6E9-4F0D-8859-48D807422647}"/>
    <cellStyle name="Normal 7 3" xfId="5257" xr:uid="{0D8FB7F8-DD34-4B0D-A7DA-D36476A1F608}"/>
    <cellStyle name="Normal 7 3 2" xfId="5258" xr:uid="{E5EF8262-DB92-4ED1-9DA0-F8ADB7F4CFCB}"/>
    <cellStyle name="Normal 7 4" xfId="5259" xr:uid="{28650AD2-5986-4940-A08A-4974B8FDB4A7}"/>
    <cellStyle name="Normal 7 5" xfId="5260" xr:uid="{CDCA6FC9-170A-426F-A0BA-1A31BF9FE4DE}"/>
    <cellStyle name="Normal 7 6" xfId="5261" xr:uid="{6B8C9F7B-EBCA-4390-B760-511D66842BF3}"/>
    <cellStyle name="Normal 7 7" xfId="5262" xr:uid="{1502DDBC-A7AC-4CA5-9C7C-3DA68C33DEA5}"/>
    <cellStyle name="Normal 7 7 2" xfId="5263" xr:uid="{214ABD19-251E-4593-9A0D-FB42E5057CA1}"/>
    <cellStyle name="Normal 7 8" xfId="5264" xr:uid="{279ADF04-4A25-4D8E-96B4-0B4EBDFC6FDC}"/>
    <cellStyle name="Normal 70" xfId="5265" xr:uid="{26B877FC-2F75-41D4-A061-FCD225EEB6CD}"/>
    <cellStyle name="Normal 700" xfId="5266" xr:uid="{16FC29A8-5CB6-4155-B481-A075027D6640}"/>
    <cellStyle name="Normal 701" xfId="5267" xr:uid="{72A103F0-F716-4A8A-8BFF-9BA78578EAA5}"/>
    <cellStyle name="Normal 701 2" xfId="5268" xr:uid="{FCC1DCEA-B162-41D8-B9E0-957AA05A3F2F}"/>
    <cellStyle name="Normal 701 3" xfId="5269" xr:uid="{56BDD0B2-DEF4-4A87-8B5C-2A87C0BB633E}"/>
    <cellStyle name="Normal 701 3 2" xfId="5270" xr:uid="{A8511961-0484-4B3E-924F-DD13BCCA8642}"/>
    <cellStyle name="Normal 701 4" xfId="5271" xr:uid="{4F1B70D7-4E10-4C81-B917-3D1499EBAEEC}"/>
    <cellStyle name="Normal 701 4 2" xfId="5272" xr:uid="{3BAEFA67-2333-4153-A7A0-694EFDC5101B}"/>
    <cellStyle name="Normal 701 5" xfId="5273" xr:uid="{7F789D52-5504-4A6B-BA32-F885D1C3195E}"/>
    <cellStyle name="Normal 702" xfId="5274" xr:uid="{EA90BFF5-3B90-4CB2-8778-CF4ADB00D3FC}"/>
    <cellStyle name="Normal 702 2" xfId="5275" xr:uid="{915E3DB7-7D41-467D-90F6-A2B6AAC3A01A}"/>
    <cellStyle name="Normal 702 3" xfId="5276" xr:uid="{04D0013A-37E6-4A52-A750-2EA454AE844B}"/>
    <cellStyle name="Normal 702 3 2" xfId="5277" xr:uid="{476495E1-C1B3-4A1B-AC9F-A3B3C492A30D}"/>
    <cellStyle name="Normal 702 4" xfId="5278" xr:uid="{266A234D-213D-4206-BF67-0155E937DCA1}"/>
    <cellStyle name="Normal 702 4 2" xfId="5279" xr:uid="{937FD772-1B02-4EAC-9060-892B4B0D0831}"/>
    <cellStyle name="Normal 702 5" xfId="5280" xr:uid="{CA103C1D-DF07-42E6-924C-6A81FB90B066}"/>
    <cellStyle name="Normal 703" xfId="5281" xr:uid="{8FDDE928-48E7-4216-A6E5-DA7E9F12DFE5}"/>
    <cellStyle name="Normal 703 2" xfId="5282" xr:uid="{C9A1FFF2-AE1C-4AB8-BB96-7B716C444958}"/>
    <cellStyle name="Normal 703 3" xfId="5283" xr:uid="{73A54B11-F4B0-4A55-AAA8-06B5FB8C39DD}"/>
    <cellStyle name="Normal 703 3 2" xfId="5284" xr:uid="{5773EE84-296F-4F69-A8F8-F87BC530C758}"/>
    <cellStyle name="Normal 703 4" xfId="5285" xr:uid="{60AA9F05-E988-4207-8C00-D8DD37A1FDD9}"/>
    <cellStyle name="Normal 703 4 2" xfId="5286" xr:uid="{F43EF5E1-6CB1-469B-9707-56D31272E276}"/>
    <cellStyle name="Normal 703 5" xfId="5287" xr:uid="{3135BA40-767E-49E8-877B-ACE3B16DC16F}"/>
    <cellStyle name="Normal 704" xfId="5288" xr:uid="{A21C9960-45AF-4C84-B8B7-2081E9F15835}"/>
    <cellStyle name="Normal 705" xfId="5289" xr:uid="{BECF5A71-BDC9-4049-B920-6F85D0594731}"/>
    <cellStyle name="Normal 706" xfId="5290" xr:uid="{2073A5C2-318A-4BB7-88EE-FDDAA19A8BEC}"/>
    <cellStyle name="Normal 707" xfId="5291" xr:uid="{88B56603-B000-48DA-9A38-682BE7523F07}"/>
    <cellStyle name="Normal 708" xfId="5292" xr:uid="{8EABB5F2-EC4F-4E94-8FA0-C22ED25EA468}"/>
    <cellStyle name="Normal 709" xfId="5293" xr:uid="{4015B65B-2F17-4B9C-AD4D-D0F8DDA641C2}"/>
    <cellStyle name="Normal 709 2" xfId="5294" xr:uid="{3E6F2818-C34B-4388-ACA7-E1D6ACA0ACE4}"/>
    <cellStyle name="Normal 71" xfId="5295" xr:uid="{E9D3C2F7-D043-4623-B852-E28F850F419F}"/>
    <cellStyle name="Normal 710" xfId="5296" xr:uid="{56247A29-A13D-46F2-9CC2-CF7556C23CB7}"/>
    <cellStyle name="Normal 710 2" xfId="5297" xr:uid="{1E9DB65C-8FAC-4155-8836-23282A53AFDE}"/>
    <cellStyle name="Normal 710 3" xfId="5298" xr:uid="{DFE72D66-F718-49A2-8364-168126DD9651}"/>
    <cellStyle name="Normal 711" xfId="5299" xr:uid="{4A1ADDFA-C3FB-4649-90A1-F48EE9C93AF2}"/>
    <cellStyle name="Normal 711 2" xfId="5300" xr:uid="{35C59398-18A7-4A66-B554-8A288695F8F9}"/>
    <cellStyle name="Normal 711 3" xfId="5301" xr:uid="{F8BDB37D-400E-47C5-AE00-851316B46165}"/>
    <cellStyle name="Normal 712" xfId="5302" xr:uid="{7C196327-EEB3-4C32-8C1A-3BEFA3ECA197}"/>
    <cellStyle name="Normal 712 2" xfId="5303" xr:uid="{4106D4D2-A04C-4D26-8272-CBE60E364B07}"/>
    <cellStyle name="Normal 712 2 2" xfId="5304" xr:uid="{7114867D-C4EC-4D95-A322-1340D2941669}"/>
    <cellStyle name="Normal 712 3" xfId="5305" xr:uid="{E81E2692-DAB5-4B9F-8825-0377730E0658}"/>
    <cellStyle name="Normal 712 4" xfId="5306" xr:uid="{FA65D153-B5A4-4D8A-93F5-7A4247C01A66}"/>
    <cellStyle name="Normal 713" xfId="5307" xr:uid="{F3284CF6-9A03-4288-A3B6-C05EC7E4330F}"/>
    <cellStyle name="Normal 713 2" xfId="5308" xr:uid="{24257882-234F-4E3E-AE7A-2D35E39BFC67}"/>
    <cellStyle name="Normal 713 3" xfId="5309" xr:uid="{14F26450-75FC-47E2-AD44-CE12B732A424}"/>
    <cellStyle name="Normal 714" xfId="5310" xr:uid="{BB52A64A-B6B6-4CCC-9269-06DE7FF709B7}"/>
    <cellStyle name="Normal 715" xfId="5311" xr:uid="{7917D483-DB5B-4EAB-BEC5-A9BED673DA79}"/>
    <cellStyle name="Normal 716" xfId="5312" xr:uid="{4149223F-F251-4DB3-BB7F-5A15A0EC52B5}"/>
    <cellStyle name="Normal 717" xfId="5313" xr:uid="{746E7F34-AFEC-4F76-86BF-4F985C301C74}"/>
    <cellStyle name="Normal 717 2" xfId="5314" xr:uid="{5DCEA13E-A817-4DCA-94B4-CE08D0764BCA}"/>
    <cellStyle name="Normal 718" xfId="5315" xr:uid="{E172CC7C-1045-4E89-AB0F-635B9FD2F39C}"/>
    <cellStyle name="Normal 719" xfId="5316" xr:uid="{BE3699CA-8F2B-43AB-B044-BC05149DC8D7}"/>
    <cellStyle name="Normal 72" xfId="5317" xr:uid="{848FE0DB-94BA-49BA-A4BC-9209E2BC12C1}"/>
    <cellStyle name="Normal 720" xfId="5318" xr:uid="{AFA65669-BE52-4ED6-8F9F-661897E52D32}"/>
    <cellStyle name="Normal 721" xfId="5319" xr:uid="{1433D649-C029-4D95-99ED-65667BE9E29D}"/>
    <cellStyle name="Normal 722" xfId="5320" xr:uid="{8BBAD4EE-987F-43C3-A3C8-309176601492}"/>
    <cellStyle name="Normal 722 2" xfId="5321" xr:uid="{C40D31AA-13FE-4F07-96C1-F78AA983AEBA}"/>
    <cellStyle name="Normal 723" xfId="5322" xr:uid="{DE6536E7-1D1F-4B32-A03F-9D0316FBD9C6}"/>
    <cellStyle name="Normal 723 2" xfId="5323" xr:uid="{59DB5B6F-9A99-4544-ABD2-552B29F21E56}"/>
    <cellStyle name="Normal 724" xfId="5324" xr:uid="{8D462E90-32A2-4535-82D3-ECEE2026A0BE}"/>
    <cellStyle name="Normal 724 2" xfId="5325" xr:uid="{77D47E16-51C8-4CDB-A02D-7E4DB6D8A894}"/>
    <cellStyle name="Normal 725" xfId="5326" xr:uid="{A40746C5-3633-405A-BA33-AE462183FE12}"/>
    <cellStyle name="Normal 725 2" xfId="5327" xr:uid="{707B5DA5-4CE1-4656-A96C-FFCA94B9B593}"/>
    <cellStyle name="Normal 726" xfId="5328" xr:uid="{20B041AD-C9FC-44BE-906D-57D08123DBBD}"/>
    <cellStyle name="Normal 727" xfId="5329" xr:uid="{7B7913AE-A996-4024-8B37-E3C41F356615}"/>
    <cellStyle name="Normal 728" xfId="5330" xr:uid="{B5717B0E-4734-4FC6-9DE9-7254B22173DD}"/>
    <cellStyle name="Normal 729" xfId="5331" xr:uid="{D92B4F51-5306-4BA7-80C4-9F777D0DA989}"/>
    <cellStyle name="Normal 729 2" xfId="5332" xr:uid="{7D9EE3A9-26F6-4C1B-B0E0-D7D3F92906C3}"/>
    <cellStyle name="Normal 73" xfId="5333" xr:uid="{86C94682-F7A7-4A09-AF6B-3B6601C34FB9}"/>
    <cellStyle name="Normal 730" xfId="5334" xr:uid="{A77EB7E8-690E-4DCA-BE76-A6A840F98C2E}"/>
    <cellStyle name="Normal 730 2" xfId="5335" xr:uid="{68A39804-5346-4EA8-A426-2958FC1A73CF}"/>
    <cellStyle name="Normal 731" xfId="5336" xr:uid="{BB74486B-2B5E-45AB-9448-200BA5254223}"/>
    <cellStyle name="Normal 731 2" xfId="5337" xr:uid="{9E574DD7-322B-48DE-AAC1-A045ABD4D387}"/>
    <cellStyle name="Normal 732" xfId="5338" xr:uid="{BD1CCC6D-AF48-4F3B-945B-0BA77438139D}"/>
    <cellStyle name="Normal 733" xfId="5339" xr:uid="{17BEE3B6-725B-489C-A55F-16524D1167E8}"/>
    <cellStyle name="Normal 734" xfId="5340" xr:uid="{BE306FA3-56EB-4E5C-AD5B-330B6A2D1817}"/>
    <cellStyle name="Normal 735" xfId="5341" xr:uid="{488B23D1-D31F-41E4-8377-217EE930B2DA}"/>
    <cellStyle name="Normal 735 2" xfId="5342" xr:uid="{97FCD580-FFFE-45B9-B629-8B354D6BC38A}"/>
    <cellStyle name="Normal 736" xfId="5343" xr:uid="{94D090B1-E04D-483B-B9E1-36E0CEF02F08}"/>
    <cellStyle name="Normal 736 2" xfId="5344" xr:uid="{F447B57F-BF89-4179-8FC6-6716634FAE24}"/>
    <cellStyle name="Normal 737" xfId="5345" xr:uid="{CF45C65F-4277-43AE-892D-80205FCECE84}"/>
    <cellStyle name="Normal 737 2" xfId="5346" xr:uid="{AEE06826-C51D-4434-8924-8B00DA36ABFA}"/>
    <cellStyle name="Normal 738" xfId="5347" xr:uid="{E5A8C32B-9C25-4A71-ABA0-5997F60A4186}"/>
    <cellStyle name="Normal 738 2" xfId="5348" xr:uid="{9A213983-0B24-4D32-B55E-980A5F282B7F}"/>
    <cellStyle name="Normal 738 3" xfId="5349" xr:uid="{A44E48D4-D3A2-4FAC-ACA9-98D2FC7AF081}"/>
    <cellStyle name="Normal 738 4" xfId="5350" xr:uid="{6D9CDBC0-D717-4C72-9B9D-4330BCE26A85}"/>
    <cellStyle name="Normal 739" xfId="5351" xr:uid="{45F4B3B0-05FB-4FC3-BAF8-A42A9A98A6B7}"/>
    <cellStyle name="Normal 739 2" xfId="5352" xr:uid="{6608CCF4-52D8-4B60-8A61-B20907AEBA4A}"/>
    <cellStyle name="Normal 739 3" xfId="5353" xr:uid="{36773FB3-776B-4812-9475-B9671103AFF5}"/>
    <cellStyle name="Normal 739 4" xfId="5354" xr:uid="{8E49E820-AB00-4548-89D6-E1A26DD4D421}"/>
    <cellStyle name="Normal 74" xfId="5355" xr:uid="{6CDF3D87-055E-40E5-96EC-EE2DEB7D73B6}"/>
    <cellStyle name="Normal 740" xfId="5356" xr:uid="{196C9BFE-A769-4214-8BFC-BE9B87B7FD8B}"/>
    <cellStyle name="Normal 740 2" xfId="5357" xr:uid="{F100B881-D341-475F-9D1D-F742352D7335}"/>
    <cellStyle name="Normal 740 3" xfId="5358" xr:uid="{B78D4896-A174-4D78-B3E2-ABD80D413CD8}"/>
    <cellStyle name="Normal 740 4" xfId="5359" xr:uid="{57E2BA17-5C78-4667-A343-09A84C139893}"/>
    <cellStyle name="Normal 741" xfId="5360" xr:uid="{5CA23C72-0ECB-4C47-885F-9AF36681D7C7}"/>
    <cellStyle name="Normal 742" xfId="5361" xr:uid="{C52BA560-DBF2-4CC2-8749-7CDC6595AF54}"/>
    <cellStyle name="Normal 743" xfId="5362" xr:uid="{8AF83F8A-24CB-4E2F-8773-3C748A93C838}"/>
    <cellStyle name="Normal 743 2" xfId="5363" xr:uid="{9FCB0ED1-F20F-4B29-9BFB-5C184F87CE25}"/>
    <cellStyle name="Normal 743 3" xfId="5364" xr:uid="{B74C5A31-65AA-406E-BD44-F596B071345F}"/>
    <cellStyle name="Normal 743 4" xfId="5365" xr:uid="{98F5689B-F717-49B3-8F07-71A6E27011B2}"/>
    <cellStyle name="Normal 744" xfId="5366" xr:uid="{ADA80B42-E505-4CA7-8CBA-17A6CC51E46E}"/>
    <cellStyle name="Normal 744 2" xfId="5367" xr:uid="{3BD81EE5-13FF-420F-9F20-5715B6627D1A}"/>
    <cellStyle name="Normal 745" xfId="5368" xr:uid="{F61F5DDE-7AB6-4FD3-BC05-D7BFE63321AB}"/>
    <cellStyle name="Normal 745 2" xfId="5369" xr:uid="{37403306-90CC-4257-9D6B-3986A2A70232}"/>
    <cellStyle name="Normal 745 3" xfId="5370" xr:uid="{ACC06AD7-C680-4A01-98A5-067F80CD2E69}"/>
    <cellStyle name="Normal 746" xfId="5371" xr:uid="{92323A0E-E277-48EC-A300-1350B42A5086}"/>
    <cellStyle name="Normal 746 2" xfId="5372" xr:uid="{EC9E4699-CB34-4EAB-9DD4-C688DFE8D433}"/>
    <cellStyle name="Normal 746 3" xfId="5373" xr:uid="{6AE66D07-0091-445B-B1D0-77AE63EA7561}"/>
    <cellStyle name="Normal 746 3 2" xfId="5374" xr:uid="{05296DF2-5CED-4AAD-B96D-0942D9F8B6CF}"/>
    <cellStyle name="Normal 746 4" xfId="5375" xr:uid="{B2ABBD02-6BF7-4055-B0B4-A8CE6C4CB664}"/>
    <cellStyle name="Normal 746 4 2" xfId="5376" xr:uid="{538A7650-9441-4169-8688-2A55569D7804}"/>
    <cellStyle name="Normal 746 4 3" xfId="5377" xr:uid="{5E4D0C58-5E2F-4139-9F38-7BBDDC34E976}"/>
    <cellStyle name="Normal 746 5" xfId="5378" xr:uid="{33158218-7B08-440A-80B2-96F074127528}"/>
    <cellStyle name="Normal 747" xfId="5379" xr:uid="{E0649288-CA74-45DE-84E7-41C75D144D1B}"/>
    <cellStyle name="Normal 747 2" xfId="5380" xr:uid="{48078E11-B423-4546-97A4-4E9B8D0FD8E6}"/>
    <cellStyle name="Normal 747 3" xfId="5381" xr:uid="{C3D71C94-178E-40D4-B112-214A8F8D32E9}"/>
    <cellStyle name="Normal 748" xfId="5382" xr:uid="{BD2CA51A-773C-459E-AA15-CEA64A7C8422}"/>
    <cellStyle name="Normal 748 2" xfId="5383" xr:uid="{5437B792-CFE7-41A4-B99C-F8CB5E8EF21F}"/>
    <cellStyle name="Normal 749" xfId="5384" xr:uid="{2991D8CB-76CF-4FF9-89A0-B568505C2768}"/>
    <cellStyle name="Normal 749 2" xfId="5385" xr:uid="{BADCD699-4731-48BD-B90C-95C02AE3AA9A}"/>
    <cellStyle name="Normal 749 3" xfId="5386" xr:uid="{83CDA842-5BFF-4B49-8191-F4BEBD6EF354}"/>
    <cellStyle name="Normal 75" xfId="5387" xr:uid="{EBB96199-C86E-4759-93A4-E191F06CC75F}"/>
    <cellStyle name="Normal 750" xfId="5388" xr:uid="{6BBDA2C0-746E-400C-BD15-4CCAC15A4645}"/>
    <cellStyle name="Normal 750 2" xfId="5389" xr:uid="{4F374B5A-1FBE-4909-ABDA-DB4D9EF10E85}"/>
    <cellStyle name="Normal 750 3" xfId="5390" xr:uid="{1FA11DED-5674-47D4-BEF8-B264C91BC777}"/>
    <cellStyle name="Normal 751" xfId="5391" xr:uid="{DF80EB58-833C-4936-88BF-E7B47B66EC44}"/>
    <cellStyle name="Normal 751 2" xfId="5392" xr:uid="{09EF9DFC-F9EC-47FE-8BE8-BDEA00C0CB24}"/>
    <cellStyle name="Normal 751 3" xfId="5393" xr:uid="{4B83108C-DBD0-45F3-80CA-DD3B7EAD683A}"/>
    <cellStyle name="Normal 751 3 2" xfId="5394" xr:uid="{B228CB79-89A0-4CBF-91EC-A144D41A5C9B}"/>
    <cellStyle name="Normal 751 4" xfId="5395" xr:uid="{7FCF070D-7F07-47FB-BBAE-7DE80E216EFE}"/>
    <cellStyle name="Normal 751 4 2" xfId="5396" xr:uid="{B60FC46D-05D9-475D-BC02-06EB4F462B4D}"/>
    <cellStyle name="Normal 751 4 3" xfId="5397" xr:uid="{4D484ED3-5CAE-4172-8E7F-B5F9F3370362}"/>
    <cellStyle name="Normal 751 5" xfId="5398" xr:uid="{78DC78B1-E900-49B0-82CA-520D1E0A8A5E}"/>
    <cellStyle name="Normal 752" xfId="5399" xr:uid="{B30F4492-FD68-4309-ABA2-41D37131FCDC}"/>
    <cellStyle name="Normal 752 2" xfId="5400" xr:uid="{35B63EF3-662D-4C88-BBA7-992DFE4B84E0}"/>
    <cellStyle name="Normal 752 3" xfId="5401" xr:uid="{2DEF7D79-1C1B-4480-B2BE-34C51AE96328}"/>
    <cellStyle name="Normal 753" xfId="5402" xr:uid="{5D9E8C8D-B073-4207-A319-540C99917BAC}"/>
    <cellStyle name="Normal 754" xfId="5403" xr:uid="{9EE219CA-083F-4E7A-812D-944B9CBE2013}"/>
    <cellStyle name="Normal 755" xfId="5404" xr:uid="{B737D644-306C-40AE-ADC2-EDB6ED778D51}"/>
    <cellStyle name="Normal 756" xfId="5405" xr:uid="{04C837E4-0B5A-4F27-A9A8-F39DB53D3E4F}"/>
    <cellStyle name="Normal 756 2" xfId="5406" xr:uid="{CD8CE918-155D-44A5-B42D-5E763D5177F1}"/>
    <cellStyle name="Normal 756 3" xfId="5407" xr:uid="{419F46B1-20F2-44B1-AFFE-ED30EEDB9593}"/>
    <cellStyle name="Normal 756 3 2" xfId="5408" xr:uid="{5083E2B7-F48D-43F5-9D3B-240D38467AC2}"/>
    <cellStyle name="Normal 756 4" xfId="5409" xr:uid="{2D285795-321A-450A-95A8-4CD694DA5253}"/>
    <cellStyle name="Normal 757" xfId="5410" xr:uid="{C8886014-DDC6-4A53-9557-70C7D8CACFF5}"/>
    <cellStyle name="Normal 758" xfId="5411" xr:uid="{792C7C02-282F-4E5B-BF60-CB6F17BDB892}"/>
    <cellStyle name="Normal 759" xfId="5412" xr:uid="{068D627D-5BB3-4B96-9D48-8099CE6258FA}"/>
    <cellStyle name="Normal 76" xfId="5413" xr:uid="{D32C3868-080F-4A1F-804E-E941722F4112}"/>
    <cellStyle name="Normal 760" xfId="5414" xr:uid="{D58CDEE3-0D17-4E48-86B9-D50CFCB74D8A}"/>
    <cellStyle name="Normal 761" xfId="5415" xr:uid="{C2A627AE-2AB0-4953-AA09-84C7251DB0EA}"/>
    <cellStyle name="Normal 762" xfId="5416" xr:uid="{C9E076AD-9A19-49FF-8DC8-EF70A8FFD5B8}"/>
    <cellStyle name="Normal 763" xfId="5417" xr:uid="{91860B8E-7137-453E-98E9-EBAAE8149A67}"/>
    <cellStyle name="Normal 764" xfId="5418" xr:uid="{8DD11E75-42D6-480F-8894-F445F49D70D2}"/>
    <cellStyle name="Normal 764 2" xfId="5419" xr:uid="{7198DDEE-7B69-420B-BD49-88C91135931E}"/>
    <cellStyle name="Normal 765" xfId="5420" xr:uid="{A0DDA070-07E3-423C-B2FC-EE5F250750EF}"/>
    <cellStyle name="Normal 765 2" xfId="5421" xr:uid="{CA551315-F9D4-4D2F-8171-E42115A8BC8B}"/>
    <cellStyle name="Normal 766" xfId="5422" xr:uid="{D68DBEE2-B51D-4AFB-85AD-4F4D2D931D86}"/>
    <cellStyle name="Normal 767" xfId="5423" xr:uid="{E1DB4FAA-9C42-4C9A-BA23-7812B1D4ED33}"/>
    <cellStyle name="Normal 768" xfId="5424" xr:uid="{3EB1AB0D-8B87-45B2-A8D0-D6D9DE805F6E}"/>
    <cellStyle name="Normal 768 2" xfId="5425" xr:uid="{2AF00D9C-621E-45A9-ACEE-CD8A128F8850}"/>
    <cellStyle name="Normal 768 2 2" xfId="5426" xr:uid="{2A994267-A174-4F7D-81B4-578E0F4AB535}"/>
    <cellStyle name="Normal 768 3" xfId="5427" xr:uid="{BDBE042A-5BFD-4C36-80D1-A0C5A3D121A8}"/>
    <cellStyle name="Normal 768 4" xfId="5428" xr:uid="{A2E451D0-8DF5-4A38-9951-28C3EDA38110}"/>
    <cellStyle name="Normal 768 4 2" xfId="5429" xr:uid="{8ECC15CD-8D95-4524-8391-C1FD8CA8116A}"/>
    <cellStyle name="Normal 768 5" xfId="5430" xr:uid="{6DCCEFE4-6A87-428F-BE36-C79D48AD6228}"/>
    <cellStyle name="Normal 769" xfId="5431" xr:uid="{0B5B3FFB-D175-4144-B96A-AB785DAA1D00}"/>
    <cellStyle name="Normal 77" xfId="5432" xr:uid="{99AAD618-9132-434F-8303-4F5567B69077}"/>
    <cellStyle name="Normal 770" xfId="5433" xr:uid="{DBAAD13C-5E76-4A5E-9896-FF71A7AC5565}"/>
    <cellStyle name="Normal 771" xfId="5434" xr:uid="{BF1722A1-2104-42EF-A972-C8CA4C1C0394}"/>
    <cellStyle name="Normal 772" xfId="5435" xr:uid="{3D0B0873-6049-4B86-AC6F-EE6F30803FA4}"/>
    <cellStyle name="Normal 773" xfId="5436" xr:uid="{89372E33-C32C-4E29-BD4E-9D3B8E8806DE}"/>
    <cellStyle name="Normal 774" xfId="5437" xr:uid="{8AB5F23E-A32E-4DB7-BC4B-584DF255A13A}"/>
    <cellStyle name="Normal 775" xfId="5438" xr:uid="{C3264F1B-B769-4A40-B7A6-37BF63FCC0C3}"/>
    <cellStyle name="Normal 776" xfId="5439" xr:uid="{539D0086-E2F8-4C11-A408-C6960B028F3A}"/>
    <cellStyle name="Normal 777" xfId="5440" xr:uid="{694D7C6D-E06A-420A-B840-CE3999A98058}"/>
    <cellStyle name="Normal 778" xfId="5441" xr:uid="{29E5E804-35F6-4593-8B4A-3790B58818D5}"/>
    <cellStyle name="Normal 779" xfId="5442" xr:uid="{402393FC-36F6-401E-8C9F-2AE44EB0899E}"/>
    <cellStyle name="Normal 78" xfId="5443" xr:uid="{865E8F7E-27B5-4DD2-A61D-83AB38C442B0}"/>
    <cellStyle name="Normal 780" xfId="5444" xr:uid="{94CC50B7-3164-4C72-96C0-FD5F2FCD4CFF}"/>
    <cellStyle name="Normal 780 2" xfId="5445" xr:uid="{1BA2A121-53E2-418D-A41B-D49D7EA02193}"/>
    <cellStyle name="Normal 781" xfId="5446" xr:uid="{5B5E0BDF-8347-45B2-AD47-3DC48F133834}"/>
    <cellStyle name="Normal 781 2" xfId="5447" xr:uid="{CD3D71AB-2656-4DD2-B244-DD3DB0A3572A}"/>
    <cellStyle name="Normal 782" xfId="5448" xr:uid="{DE670294-86D9-432D-9757-377D164FC7C7}"/>
    <cellStyle name="Normal 782 2" xfId="5449" xr:uid="{E98C0537-EF7F-44CF-BE04-125F258758A6}"/>
    <cellStyle name="Normal 783" xfId="5450" xr:uid="{44956EE7-BF18-401F-B51A-6E589BF46B3F}"/>
    <cellStyle name="Normal 783 2" xfId="5451" xr:uid="{700883CD-E037-4382-9712-3E27E9EB4D4D}"/>
    <cellStyle name="Normal 784" xfId="5452" xr:uid="{47AB0572-CBC4-4542-B254-C85B96AA4103}"/>
    <cellStyle name="Normal 785" xfId="5453" xr:uid="{7AE8AD17-CC3C-4D7A-AACD-CA0CE1773327}"/>
    <cellStyle name="Normal 786" xfId="5454" xr:uid="{C7985813-191C-4C6D-9CDF-F13AC5DAD7B7}"/>
    <cellStyle name="Normal 787" xfId="5455" xr:uid="{3F1A5F07-A1BD-41E3-93B3-1D6FBFDFA55B}"/>
    <cellStyle name="Normal 788" xfId="5456" xr:uid="{8EDF9371-676B-4BDA-8D6F-E510AE251803}"/>
    <cellStyle name="Normal 788 2" xfId="5457" xr:uid="{F22BAC2D-123E-4CB1-9175-3C0E8F3CB96A}"/>
    <cellStyle name="Normal 789" xfId="5458" xr:uid="{AC50228F-5224-4E0B-AADD-4C30D968C8B6}"/>
    <cellStyle name="Normal 789 2" xfId="5459" xr:uid="{CC92C4AC-204D-4022-B58F-A5D7A13CE582}"/>
    <cellStyle name="Normal 79" xfId="5460" xr:uid="{41F3D570-5996-463A-8428-1195032206CF}"/>
    <cellStyle name="Normal 790" xfId="5461" xr:uid="{E43DD2C5-607F-4430-8065-798CC09C7AD9}"/>
    <cellStyle name="Normal 790 2" xfId="5462" xr:uid="{969981A5-95E1-4B11-87F5-19E8D811502C}"/>
    <cellStyle name="Normal 791" xfId="5463" xr:uid="{C51E3893-CD40-4211-8B35-A24CBDF3C6BA}"/>
    <cellStyle name="Normal 791 2" xfId="5464" xr:uid="{597868A9-F492-4EA6-8CF2-E3D54DF09D46}"/>
    <cellStyle name="Normal 792" xfId="5465" xr:uid="{5BC6A1BF-E936-442A-96D8-D95FE059BF64}"/>
    <cellStyle name="Normal 792 2" xfId="5466" xr:uid="{33ECFABD-B35D-43C6-AEE3-2589BE8A6EB4}"/>
    <cellStyle name="Normal 793" xfId="5467" xr:uid="{362B50B3-926E-455E-9552-52753B841D27}"/>
    <cellStyle name="Normal 793 2" xfId="5468" xr:uid="{BF668703-9527-49EA-8DC1-111257143A2D}"/>
    <cellStyle name="Normal 794" xfId="5469" xr:uid="{BE8D6194-A606-4B4A-AE78-344CA14EA410}"/>
    <cellStyle name="Normal 794 2" xfId="5470" xr:uid="{8660F4C4-D99F-4A67-A14D-F16C40EE5478}"/>
    <cellStyle name="Normal 795" xfId="5471" xr:uid="{4B2CACAB-0A6F-44DF-91C9-B178681754F6}"/>
    <cellStyle name="Normal 795 2" xfId="5472" xr:uid="{C502E8C4-5137-482B-B6CC-9864DEBD8C68}"/>
    <cellStyle name="Normal 796" xfId="5473" xr:uid="{93201005-0E37-4348-9ACA-A091C7C415D9}"/>
    <cellStyle name="Normal 796 2" xfId="5474" xr:uid="{2907118A-7AC6-4EF6-9B40-E68B0C34DB06}"/>
    <cellStyle name="Normal 797" xfId="5475" xr:uid="{15210AF8-5DB8-4DEB-89C7-A603B594BB38}"/>
    <cellStyle name="Normal 797 2" xfId="5476" xr:uid="{6DF1CA49-1636-4AB3-9085-C106739C361A}"/>
    <cellStyle name="Normal 798" xfId="5477" xr:uid="{6B6C275F-A521-4E46-8E52-9013EC873F83}"/>
    <cellStyle name="Normal 798 2" xfId="5478" xr:uid="{0DD42CE3-A728-4731-8090-A1C1E51166FA}"/>
    <cellStyle name="Normal 799" xfId="5479" xr:uid="{26F3E359-5D14-4C68-8116-CD2B7902CCD1}"/>
    <cellStyle name="Normal 799 2" xfId="5480" xr:uid="{458351EB-C575-492C-BE79-FE1096D0AF87}"/>
    <cellStyle name="Normal 8" xfId="5481" xr:uid="{A4AF324C-5043-4A51-822A-04DF938519F8}"/>
    <cellStyle name="Normal 8 2" xfId="5482" xr:uid="{41D7616B-48F0-4B29-AB79-024A0829761B}"/>
    <cellStyle name="Normal 8 3" xfId="5483" xr:uid="{C27AAF90-BD32-43D4-BA34-B814BD1CF4DC}"/>
    <cellStyle name="Normal 8 3 2" xfId="5484" xr:uid="{0914C7E9-B665-47C4-9302-29E84BEC3D92}"/>
    <cellStyle name="Normal 8 3 3" xfId="5485" xr:uid="{5682EFB2-3536-4B0E-A659-17A2C2060D99}"/>
    <cellStyle name="Normal 8 4" xfId="5486" xr:uid="{1EEA28B2-B1C6-4FE5-8A08-3FB21B0ACBDF}"/>
    <cellStyle name="Normal 8 4 2" xfId="5487" xr:uid="{B0209F94-3698-4013-9272-76E65B095153}"/>
    <cellStyle name="Normal 8 4 3" xfId="5488" xr:uid="{F3B4C6E8-5863-4B5E-9D55-ED9ABF6CAE07}"/>
    <cellStyle name="Normal 8 5" xfId="5489" xr:uid="{938F3189-04CD-4C84-8E7E-146A95C6ABFC}"/>
    <cellStyle name="Normal 8 6" xfId="5490" xr:uid="{61E33C32-87A8-47C6-A133-9B235FC4D2DF}"/>
    <cellStyle name="Normal 8 6 2" xfId="5491" xr:uid="{9232DA05-AF3B-4C38-8CFA-76A2F8D48FA7}"/>
    <cellStyle name="Normal 8 7" xfId="5492" xr:uid="{60BB94FF-E14D-4C65-B58A-45D18EA794D9}"/>
    <cellStyle name="Normal 80" xfId="5493" xr:uid="{D95ED316-4F63-4EA0-A471-E617069A39EC}"/>
    <cellStyle name="Normal 80 2" xfId="5494" xr:uid="{469833DD-602F-4BC9-AD58-0AA9698858E1}"/>
    <cellStyle name="Normal 80 2 2" xfId="5495" xr:uid="{5F7C6497-A8F7-4AD1-BF37-E8770EEB4A0D}"/>
    <cellStyle name="Normal 80 2 2 2" xfId="5496" xr:uid="{773D8EB3-9CBB-4729-B727-47EB77C81273}"/>
    <cellStyle name="Normal 80 2 3" xfId="5497" xr:uid="{85D02B7F-6036-4243-8064-84B45991EABF}"/>
    <cellStyle name="Normal 80 3" xfId="5498" xr:uid="{7B84D5EF-0982-4C1D-AC29-7D8FF1489F29}"/>
    <cellStyle name="Normal 800" xfId="5499" xr:uid="{59A06F39-EF26-4AE1-B2FE-A4183B520E74}"/>
    <cellStyle name="Normal 800 2" xfId="5500" xr:uid="{9276A80F-0C6E-400D-83DB-F65D6E934281}"/>
    <cellStyle name="Normal 801" xfId="5501" xr:uid="{86CC32BE-E2E5-4AE2-85AE-B9C4F2A40221}"/>
    <cellStyle name="Normal 802" xfId="5502" xr:uid="{D3B6C096-76F3-4F50-9A5B-D6DFC7896C86}"/>
    <cellStyle name="Normal 803" xfId="5503" xr:uid="{3ECD306F-E9F8-4344-84BE-03AF060C1678}"/>
    <cellStyle name="Normal 803 2" xfId="5504" xr:uid="{0A84AAC1-30D2-4CB3-AD5C-B9FDFC3FCEEF}"/>
    <cellStyle name="Normal 803 2 2" xfId="5505" xr:uid="{E9418CCE-1456-437C-AA4A-1DCE0DC60674}"/>
    <cellStyle name="Normal 803 3" xfId="5506" xr:uid="{134130B1-497E-46FB-BFD0-F07CA6459A76}"/>
    <cellStyle name="Normal 803 4" xfId="5507" xr:uid="{1100A8A4-D0DD-48C4-8CB6-6A0A92A58ED2}"/>
    <cellStyle name="Normal 804" xfId="5508" xr:uid="{D9B4291C-0439-4F3B-B276-E18F89598605}"/>
    <cellStyle name="Normal 805" xfId="5509" xr:uid="{615476A9-44F2-4E02-8E9E-2EFEB53A8354}"/>
    <cellStyle name="Normal 806" xfId="5510" xr:uid="{4879DB02-3B8F-48BA-B8CE-F61A298FD8F1}"/>
    <cellStyle name="Normal 807" xfId="5511" xr:uid="{85A8121B-5BF6-4EC1-BD73-80D2D5AF2406}"/>
    <cellStyle name="Normal 808" xfId="5512" xr:uid="{ACCBE319-4BC6-443A-A285-7FDC42E78A4F}"/>
    <cellStyle name="Normal 809" xfId="5513" xr:uid="{7123C094-2871-42B2-953C-A40B7023E4B8}"/>
    <cellStyle name="Normal 81" xfId="5514" xr:uid="{155D5ECA-4F2F-4038-967A-3EA0B919694B}"/>
    <cellStyle name="Normal 810" xfId="5515" xr:uid="{5C1AA550-9DC6-4569-BD7D-5D97CC11A3C6}"/>
    <cellStyle name="Normal 811" xfId="5516" xr:uid="{A0EEA6D0-A938-446B-8B81-1427F5B2D1A0}"/>
    <cellStyle name="Normal 811 2" xfId="5517" xr:uid="{802863AE-422C-4B6B-8BC9-B50A7AB1201E}"/>
    <cellStyle name="Normal 812" xfId="5518" xr:uid="{4F260BC2-1E21-43D8-A2F4-8DBCDB4E0E61}"/>
    <cellStyle name="Normal 813" xfId="5519" xr:uid="{B3AF10A5-B3F4-4EE7-9C96-B84638337DF6}"/>
    <cellStyle name="Normal 813 2" xfId="5520" xr:uid="{60B1DBB7-E8AB-4C69-A434-4975E802BFB6}"/>
    <cellStyle name="Normal 814" xfId="5521" xr:uid="{02E85BCA-0BB3-4AC5-B373-99B26325304A}"/>
    <cellStyle name="Normal 815" xfId="5522" xr:uid="{FA10C0D4-8E5D-41AE-A700-6ADC0B9D7665}"/>
    <cellStyle name="Normal 815 2" xfId="5523" xr:uid="{04CE2EDB-9B48-4F69-9B57-07C9EE9917AA}"/>
    <cellStyle name="Normal 815 3" xfId="5524" xr:uid="{D7CCFBE6-41AC-4658-9DA6-758F08646B48}"/>
    <cellStyle name="Normal 815 3 2" xfId="5525" xr:uid="{A75E9551-BE8F-4621-A211-126B3068AA17}"/>
    <cellStyle name="Normal 815 4" xfId="5526" xr:uid="{C4250045-6283-4D3B-AB14-C658A9B58F75}"/>
    <cellStyle name="Normal 816" xfId="5527" xr:uid="{7F267083-3C4F-4C56-8D99-7C4967D55768}"/>
    <cellStyle name="Normal 817" xfId="5528" xr:uid="{7B4B9789-086A-49A0-A237-59B67FDACA06}"/>
    <cellStyle name="Normal 818" xfId="5529" xr:uid="{D239E567-20C3-48F7-99C9-A1168BC14697}"/>
    <cellStyle name="Normal 818 2" xfId="5530" xr:uid="{9D0CAE4B-52C0-4822-B928-5CF4BFB85527}"/>
    <cellStyle name="Normal 819" xfId="5531" xr:uid="{942C734A-C621-44A7-BB45-B61D5939E5B9}"/>
    <cellStyle name="Normal 819 2" xfId="5532" xr:uid="{4CAA86E9-B53D-41E3-8651-641F255AFE5B}"/>
    <cellStyle name="Normal 82" xfId="5533" xr:uid="{7D03ECCE-5E28-4824-A07D-DE5EDE335332}"/>
    <cellStyle name="Normal 82 2" xfId="5534" xr:uid="{FC579F80-3286-4549-B181-BABB63183CDE}"/>
    <cellStyle name="Normal 82 2 2" xfId="5535" xr:uid="{A81273D8-2FE8-41FB-8282-F603CBD7DA64}"/>
    <cellStyle name="Normal 82 2 2 2" xfId="5536" xr:uid="{49E56311-0966-4330-A386-4AE7DE5507DD}"/>
    <cellStyle name="Normal 82 2 3" xfId="5537" xr:uid="{27F65987-594D-4963-9C45-375251115BBA}"/>
    <cellStyle name="Normal 82 3" xfId="5538" xr:uid="{6AD610C7-1CE3-4462-A6E9-F4B0BC26EDD5}"/>
    <cellStyle name="Normal 820" xfId="5539" xr:uid="{ACDE21F0-9367-40E8-9419-C45D10AF6FB5}"/>
    <cellStyle name="Normal 820 2" xfId="5540" xr:uid="{09FF01A9-1872-47C9-98CD-6C464FB17D96}"/>
    <cellStyle name="Normal 821" xfId="5541" xr:uid="{3A9817C3-21C3-43AE-856B-A4293639AB56}"/>
    <cellStyle name="Normal 821 2" xfId="5542" xr:uid="{819A1BFA-7906-4CE6-B53A-E76B9397C8CC}"/>
    <cellStyle name="Normal 822" xfId="5543" xr:uid="{7A83BFBB-2B82-41C2-B05E-FDFEAC218600}"/>
    <cellStyle name="Normal 822 2" xfId="5544" xr:uid="{EA6422DB-47CD-41B5-9E7F-17870A525AC2}"/>
    <cellStyle name="Normal 823" xfId="5545" xr:uid="{E4280A25-933D-47F8-8315-836C644C5257}"/>
    <cellStyle name="Normal 823 2" xfId="5546" xr:uid="{455A522B-3B2B-4220-81ED-4F321DBBC3F5}"/>
    <cellStyle name="Normal 824" xfId="5547" xr:uid="{18FDA6EA-5231-4311-9AC6-5D7655BB2EF9}"/>
    <cellStyle name="Normal 824 2" xfId="5548" xr:uid="{187CD368-28CF-4F42-90B3-01C2606C4150}"/>
    <cellStyle name="Normal 825" xfId="5549" xr:uid="{23C99A6C-4FD9-4DA6-BBEC-C77F947A0F64}"/>
    <cellStyle name="Normal 825 2" xfId="5550" xr:uid="{DF59E946-83FD-4DBD-8269-C3F7059D208E}"/>
    <cellStyle name="Normal 826" xfId="5551" xr:uid="{B52DCAE3-1227-4590-899C-C92216ED674E}"/>
    <cellStyle name="Normal 826 2" xfId="5552" xr:uid="{FD913C39-F893-4F95-8E5F-5FB9964B20E7}"/>
    <cellStyle name="Normal 826 3" xfId="5553" xr:uid="{CDDDBAEA-3C7B-434B-8EDA-44EB2F6749B0}"/>
    <cellStyle name="Normal 826 3 2" xfId="5554" xr:uid="{662A3775-493C-4A5A-990A-1B8D885A65EC}"/>
    <cellStyle name="Normal 826 4" xfId="5555" xr:uid="{162B791B-2302-4191-B8C0-99464C0E7672}"/>
    <cellStyle name="Normal 827" xfId="5556" xr:uid="{F5DB9167-9BC5-4FF4-82DA-572E6B07A79B}"/>
    <cellStyle name="Normal 827 2" xfId="5557" xr:uid="{FCFC9CCD-1FCF-4807-87AF-A934BBFEBA16}"/>
    <cellStyle name="Normal 828" xfId="5558" xr:uid="{4446500C-D967-42F1-B2AC-827ABEC253E3}"/>
    <cellStyle name="Normal 829" xfId="5559" xr:uid="{36523017-D00D-48A4-8CAC-745848B40291}"/>
    <cellStyle name="Normal 83" xfId="5560" xr:uid="{5533FAB9-0A57-461F-B39E-6B775ED5276C}"/>
    <cellStyle name="Normal 83 2" xfId="5561" xr:uid="{E577ADC3-016E-4ECF-A08C-8BF380FFF679}"/>
    <cellStyle name="Normal 83 2 2" xfId="5562" xr:uid="{D855E8F9-F008-4416-8CD3-B800DB50D5A7}"/>
    <cellStyle name="Normal 83 2 2 2" xfId="5563" xr:uid="{20F178B0-678B-4E4D-809D-2F210B978D44}"/>
    <cellStyle name="Normal 83 2 3" xfId="5564" xr:uid="{FF7E9DA3-1A04-428F-87F8-7ADE18198F88}"/>
    <cellStyle name="Normal 83 3" xfId="5565" xr:uid="{DA4865CF-2333-4771-9853-DC6C6C2E1D47}"/>
    <cellStyle name="Normal 830" xfId="5566" xr:uid="{DE41FF51-F71F-46C3-A413-8299A8C7733E}"/>
    <cellStyle name="Normal 831" xfId="5567" xr:uid="{ADF37C52-0543-4C7A-AFB0-74F1E27386AC}"/>
    <cellStyle name="Normal 831 2" xfId="5568" xr:uid="{FFC692EB-29B4-44F1-8E24-C8C2DD19BCDA}"/>
    <cellStyle name="Normal 831 3" xfId="5569" xr:uid="{ECAF8896-5BF0-4660-B6A2-69628A30D764}"/>
    <cellStyle name="Normal 831 3 2" xfId="5570" xr:uid="{E000EA35-C65B-4B03-81F2-1861029F4E1E}"/>
    <cellStyle name="Normal 831 4" xfId="5571" xr:uid="{5D163242-3218-43C6-98F0-0D39C5A157AD}"/>
    <cellStyle name="Normal 831 4 2" xfId="5572" xr:uid="{B9B412B5-12F5-48A8-978C-BB705A1890F4}"/>
    <cellStyle name="Normal 831 5" xfId="5573" xr:uid="{5B7E3B9F-3019-4178-B0CF-1157C781E069}"/>
    <cellStyle name="Normal 832" xfId="5574" xr:uid="{B988DA21-4937-4F50-BE24-371A1AC3093B}"/>
    <cellStyle name="Normal 833" xfId="5575" xr:uid="{1934B055-E432-43A3-ACB7-1A6BAA484456}"/>
    <cellStyle name="Normal 834" xfId="5576" xr:uid="{CF136F10-03B1-4017-BA3C-D343FAAA6CCF}"/>
    <cellStyle name="Normal 834 2" xfId="5577" xr:uid="{D6BC56A1-7E9A-429D-8C14-B3DD543D8E6F}"/>
    <cellStyle name="Normal 835" xfId="5578" xr:uid="{A4584613-532F-4192-B628-3D957B6684A5}"/>
    <cellStyle name="Normal 836" xfId="5579" xr:uid="{3614493C-D13C-4031-96C5-BBAC18F33DF2}"/>
    <cellStyle name="Normal 836 2" xfId="5580" xr:uid="{EDAD2E34-7A74-4282-9CE2-C6B9441D12E6}"/>
    <cellStyle name="Normal 837" xfId="5581" xr:uid="{2B26F3C2-6875-45E7-BC75-B00AD4D89294}"/>
    <cellStyle name="Normal 838" xfId="5582" xr:uid="{45FD23A9-BB1F-42EF-B194-3ADB3C5954C3}"/>
    <cellStyle name="Normal 839" xfId="5583" xr:uid="{8D1F9F38-1161-4EE6-9736-1DC84B341B2C}"/>
    <cellStyle name="Normal 84" xfId="5584" xr:uid="{1285A33D-A3D2-4FB0-955A-156B43C5FB3F}"/>
    <cellStyle name="Normal 840" xfId="5585" xr:uid="{31005F7C-DA6D-481C-9C1A-5F5058578B99}"/>
    <cellStyle name="Normal 841" xfId="5586" xr:uid="{87B1662F-37EB-442C-8D83-B8652889BD2C}"/>
    <cellStyle name="Normal 842" xfId="5587" xr:uid="{1A10495A-FC25-48E6-96D4-4E59192E0151}"/>
    <cellStyle name="Normal 843" xfId="5588" xr:uid="{F2CE71C9-0F94-43C2-81BC-9853F47974E8}"/>
    <cellStyle name="Normal 844" xfId="5589" xr:uid="{AAD1DE42-AC93-4151-A598-B00E9EFC7065}"/>
    <cellStyle name="Normal 845" xfId="5590" xr:uid="{D1544266-C5D4-4F50-A5B9-AF2AF9313DEF}"/>
    <cellStyle name="Normal 846" xfId="5591" xr:uid="{2FA66239-AED2-437B-A75F-B9AA0ED87618}"/>
    <cellStyle name="Normal 846 2" xfId="5592" xr:uid="{901E7DFE-474E-42BB-8CA5-066967928F6D}"/>
    <cellStyle name="Normal 847" xfId="5593" xr:uid="{4482F560-0EC8-4427-AA1B-00857445E488}"/>
    <cellStyle name="Normal 848" xfId="5594" xr:uid="{280F2CE9-87D6-4DCE-A4B5-C5D557CAB746}"/>
    <cellStyle name="Normal 849" xfId="5595" xr:uid="{912A22E4-415E-4C91-AB2D-E3C4304E413F}"/>
    <cellStyle name="Normal 85" xfId="5596" xr:uid="{DE15D837-4F23-4688-9C46-5E8D844635B4}"/>
    <cellStyle name="Normal 850" xfId="5597" xr:uid="{6561BA46-C579-4F5D-B7BE-A61569D7BFCF}"/>
    <cellStyle name="Normal 851" xfId="5598" xr:uid="{FC8A34F4-947D-4CA2-A682-62C46657D208}"/>
    <cellStyle name="Normal 852" xfId="5599" xr:uid="{FC5E24BC-3D8C-4260-A9EA-AB214551F57A}"/>
    <cellStyle name="Normal 853" xfId="5600" xr:uid="{C6650D71-6DBD-4DB4-A945-C51FEA995497}"/>
    <cellStyle name="Normal 854" xfId="5601" xr:uid="{E1D20116-75A2-462D-B602-D9BC4689E981}"/>
    <cellStyle name="Normal 855" xfId="5602" xr:uid="{D2554622-2AD8-4EA0-A370-26337F599949}"/>
    <cellStyle name="Normal 856" xfId="5603" xr:uid="{BF897E5E-D317-43CD-8728-E914445FDCD4}"/>
    <cellStyle name="Normal 857" xfId="5604" xr:uid="{8E87B904-1C77-460F-9284-BA85723AD444}"/>
    <cellStyle name="Normal 858" xfId="5605" xr:uid="{FEAF01AE-1680-4E5B-823C-C03DF330367D}"/>
    <cellStyle name="Normal 859" xfId="5606" xr:uid="{9DB179BB-B577-4325-9E7B-07852EE5E461}"/>
    <cellStyle name="Normal 86" xfId="5607" xr:uid="{1ADCA60C-FA60-446B-BB8E-501D6D28DE25}"/>
    <cellStyle name="Normal 860" xfId="5608" xr:uid="{BE649001-CBED-4C43-8860-7CB0ED852E50}"/>
    <cellStyle name="Normal 861" xfId="5609" xr:uid="{3DFE1576-B24C-4F0D-A8FE-B5022D7BACC3}"/>
    <cellStyle name="Normal 862" xfId="5610" xr:uid="{A59507BC-1833-4E8B-8480-DAAFB7AE562F}"/>
    <cellStyle name="Normal 862 2" xfId="5611" xr:uid="{6AF829F8-CCE5-40FC-9465-7DDC7D0540A7}"/>
    <cellStyle name="Normal 863" xfId="5612" xr:uid="{F8B9E118-1FF9-4F34-A69A-99C713D6810D}"/>
    <cellStyle name="Normal 863 2" xfId="5613" xr:uid="{7B1E7062-5B62-49E0-973B-BFD57E6E7F22}"/>
    <cellStyle name="Normal 864" xfId="5614" xr:uid="{11CE4FFF-AFAF-4AA5-8E60-2C0FD11E69A5}"/>
    <cellStyle name="Normal 864 2" xfId="5615" xr:uid="{B0C5343E-A2A5-46DB-84C9-D1DEEAEB3370}"/>
    <cellStyle name="Normal 865" xfId="5616" xr:uid="{D03E1175-E228-4F15-926C-24DC2A13B917}"/>
    <cellStyle name="Normal 865 2" xfId="5617" xr:uid="{8D22DFE8-AB66-46A6-8594-E4057F128E71}"/>
    <cellStyle name="Normal 866" xfId="5618" xr:uid="{5C46FDE1-DAEA-4887-80D5-CDD6023A4485}"/>
    <cellStyle name="Normal 866 2" xfId="5619" xr:uid="{D984D0C6-53BA-4FC6-8AB0-40A58F45FC64}"/>
    <cellStyle name="Normal 867" xfId="5620" xr:uid="{1B67C601-43B3-4393-B3D7-515212EFECD4}"/>
    <cellStyle name="Normal 867 2" xfId="5621" xr:uid="{5FF45C3F-7661-41F8-8FAD-4561AA1AE8B8}"/>
    <cellStyle name="Normal 868" xfId="5622" xr:uid="{37207C69-2FBE-45FD-BDBB-9D39BBBA75E0}"/>
    <cellStyle name="Normal 869" xfId="5623" xr:uid="{E62D735E-50D6-44F7-9A24-B40757D201D2}"/>
    <cellStyle name="Normal 87" xfId="5624" xr:uid="{8E41C903-268D-463A-A1A2-9FDD9C159C32}"/>
    <cellStyle name="Normal 870" xfId="5625" xr:uid="{5ABF5E90-7424-4FA5-AEA6-28D99BF8CC4A}"/>
    <cellStyle name="Normal 871" xfId="5626" xr:uid="{A65DF812-9C20-4328-8EB5-20706EE3399E}"/>
    <cellStyle name="Normal 872" xfId="5627" xr:uid="{F5FC4BA8-AEF8-425F-B5DC-6FB48F1569EA}"/>
    <cellStyle name="Normal 873" xfId="5628" xr:uid="{9AF5C7F4-78CF-46DB-94CD-06D7B5629F70}"/>
    <cellStyle name="Normal 873 2" xfId="5629" xr:uid="{BF534B1D-051E-4EC3-877C-8882D2513607}"/>
    <cellStyle name="Normal 873 3" xfId="5630" xr:uid="{2EAE07BB-272D-4301-8640-D7E71E071D36}"/>
    <cellStyle name="Normal 873 3 2" xfId="5631" xr:uid="{A5EC5E4E-71AD-4506-8521-A0DC25AF4D4B}"/>
    <cellStyle name="Normal 873 4" xfId="5632" xr:uid="{6A177960-BA86-45E3-BA39-25671AFEBA58}"/>
    <cellStyle name="Normal 874" xfId="5633" xr:uid="{ED881B33-0EA1-4FBC-984F-8A9EFCEE73BB}"/>
    <cellStyle name="Normal 874 2" xfId="5634" xr:uid="{A7926E9A-A586-4E89-BE28-694C1A3892D2}"/>
    <cellStyle name="Normal 874 2 2" xfId="5635" xr:uid="{31D2BF0C-C6BB-4854-A508-8774F6C39504}"/>
    <cellStyle name="Normal 874 3" xfId="5636" xr:uid="{8AFB0A97-597A-481F-9F5A-BC5A48136820}"/>
    <cellStyle name="Normal 874 4" xfId="5637" xr:uid="{BBDF6852-A187-42FD-B1EC-CCFE42B269AE}"/>
    <cellStyle name="Normal 875" xfId="5638" xr:uid="{55F4B102-B99F-42C4-BCDB-779B7F1322BD}"/>
    <cellStyle name="Normal 876" xfId="5639" xr:uid="{01131AC7-0FEE-451F-A1A9-3D44DE42477F}"/>
    <cellStyle name="Normal 877" xfId="5640" xr:uid="{899CA401-76AC-49E0-AB0B-CAB25C5ECE90}"/>
    <cellStyle name="Normal 877 2" xfId="5641" xr:uid="{34A1780C-15BD-414C-BA09-6DEDC8750198}"/>
    <cellStyle name="Normal 878" xfId="5642" xr:uid="{746841A5-E307-4450-8B8D-8D4BD00CDE52}"/>
    <cellStyle name="Normal 879" xfId="5643" xr:uid="{AF9A12D1-CA93-45C5-A488-CDB255CFACD0}"/>
    <cellStyle name="Normal 88" xfId="5644" xr:uid="{2C65B122-DED4-46F4-9AE8-0E3FCD65EF15}"/>
    <cellStyle name="Normal 880" xfId="5645" xr:uid="{2F4DE914-7055-4247-AD58-976F0BE81A2F}"/>
    <cellStyle name="Normal 881" xfId="5646" xr:uid="{0C8C8D89-D370-4017-92E1-56CDC3E9BBAB}"/>
    <cellStyle name="Normal 882" xfId="5647" xr:uid="{B8C635AB-B439-49B9-93D4-E8636B713475}"/>
    <cellStyle name="Normal 883" xfId="5648" xr:uid="{73D07DAE-5AFE-44E9-B3B6-B711E235CB71}"/>
    <cellStyle name="Normal 883 2" xfId="5649" xr:uid="{8542DCB5-ACB4-4AD5-A4B9-F9A69031E1C5}"/>
    <cellStyle name="Normal 883 3" xfId="5650" xr:uid="{CC5CD0B3-E762-4B1C-8C58-00A05073D4F3}"/>
    <cellStyle name="Normal 883 3 2" xfId="5651" xr:uid="{19BFCA77-72B8-4593-AAAF-786FE30FCEBC}"/>
    <cellStyle name="Normal 883 4" xfId="5652" xr:uid="{8960A156-910B-4985-BFC0-2FA20C211629}"/>
    <cellStyle name="Normal 884" xfId="5653" xr:uid="{15C49CA4-AD2C-4DE0-8C24-B47EE446E62F}"/>
    <cellStyle name="Normal 884 2" xfId="5654" xr:uid="{AABD8BFF-0957-4791-AF62-546C92037A58}"/>
    <cellStyle name="Normal 884 3" xfId="5655" xr:uid="{0A0FBC55-58C8-44E2-BE51-DD69E1392DD0}"/>
    <cellStyle name="Normal 884 3 2" xfId="5656" xr:uid="{17A6DC11-AB60-4C72-8BE3-5E5B1F960F42}"/>
    <cellStyle name="Normal 884 4" xfId="5657" xr:uid="{A26B483E-65AF-461F-822D-A174C7036BB1}"/>
    <cellStyle name="Normal 885" xfId="5658" xr:uid="{C19F57D5-33B9-4EBD-9E14-7E31CD118FF1}"/>
    <cellStyle name="Normal 886" xfId="5659" xr:uid="{DF0AF2AB-DBDD-4033-A99A-8C800469D0E9}"/>
    <cellStyle name="Normal 887" xfId="5660" xr:uid="{330BBBE0-D665-48AA-B759-E33B872DCDEC}"/>
    <cellStyle name="Normal 888" xfId="5661" xr:uid="{3113865D-2EAD-4322-B770-20657E8043E2}"/>
    <cellStyle name="Normal 889" xfId="5662" xr:uid="{DFD52BC6-5BAF-422D-875B-0160F8281FDD}"/>
    <cellStyle name="Normal 89" xfId="5663" xr:uid="{CCB88747-0159-4A5E-9E2D-DC267B6DFA6B}"/>
    <cellStyle name="Normal 890" xfId="5664" xr:uid="{AF7ACF2C-83A8-4B5D-9D9C-1407CD10C6D2}"/>
    <cellStyle name="Normal 891" xfId="5665" xr:uid="{ECC1D634-6EE4-44AA-9A1D-DC72C01B1979}"/>
    <cellStyle name="Normal 892" xfId="5666" xr:uid="{DCCC79B4-E60C-4779-BDCB-716D30240107}"/>
    <cellStyle name="Normal 893" xfId="5667" xr:uid="{DBE8F0AB-90D5-4FB9-8CD3-7D8B25817DEC}"/>
    <cellStyle name="Normal 893 2" xfId="5668" xr:uid="{B5197316-C80F-4CA9-B318-E66B8A2F78A4}"/>
    <cellStyle name="Normal 894" xfId="5669" xr:uid="{B2AB6E1B-67A7-4521-B11F-BE4C509160BB}"/>
    <cellStyle name="Normal 894 2" xfId="5670" xr:uid="{D86ADD6B-C6E4-4EEE-8ACC-02BC03684B31}"/>
    <cellStyle name="Normal 894 3" xfId="5671" xr:uid="{2E125230-77BE-45B9-AB9B-E260CD4DC5A5}"/>
    <cellStyle name="Normal 894 4" xfId="5672" xr:uid="{5C281B22-084A-4F85-ABA5-DDDE5396B473}"/>
    <cellStyle name="Normal 895" xfId="5673" xr:uid="{FF2996CB-829E-47F0-A70C-022D988B8CAD}"/>
    <cellStyle name="Normal 895 2" xfId="5674" xr:uid="{02043062-24E6-41A0-9D09-F8983BCAC09A}"/>
    <cellStyle name="Normal 895 2 2" xfId="5675" xr:uid="{7F8C485D-4E00-47F6-AD3E-A085C75C1445}"/>
    <cellStyle name="Normal 895 2 3" xfId="5676" xr:uid="{447DE885-BCAB-42DE-BFAD-5F12E5B30EB6}"/>
    <cellStyle name="Normal 895 3" xfId="5677" xr:uid="{EF1517C5-226D-41C0-BD77-4F6844616570}"/>
    <cellStyle name="Normal 895 4" xfId="5678" xr:uid="{EE22ABF0-8AA6-4FC1-9F4D-B68B9D3DDB33}"/>
    <cellStyle name="Normal 895 5" xfId="5679" xr:uid="{7EBB8C7D-828F-4CF9-B712-4F561504C0DC}"/>
    <cellStyle name="Normal 896" xfId="5680" xr:uid="{76A7BA15-DE42-49C3-9F5D-BAEFC71A70F0}"/>
    <cellStyle name="Normal 896 2" xfId="5681" xr:uid="{AF275FC3-4D7B-4EFA-B87B-74B73D0AD285}"/>
    <cellStyle name="Normal 896 3" xfId="5682" xr:uid="{E427C9E4-8D2A-4488-B4CE-F3C600C0719F}"/>
    <cellStyle name="Normal 897" xfId="5683" xr:uid="{166B2093-1C73-428B-9FD6-63EFA672A3A7}"/>
    <cellStyle name="Normal 897 2" xfId="5684" xr:uid="{3463F33E-3227-4576-A65D-582F787D3CF3}"/>
    <cellStyle name="Normal 897 3" xfId="5685" xr:uid="{10F5EAF1-20BC-4C04-92E8-1EDA5FE16EB5}"/>
    <cellStyle name="Normal 898" xfId="5686" xr:uid="{48C4E0DB-A8F0-4B4C-BEE8-350D1CEAEA89}"/>
    <cellStyle name="Normal 898 2" xfId="5687" xr:uid="{EAF7A437-209B-4360-98A5-A36261447052}"/>
    <cellStyle name="Normal 898 3" xfId="5688" xr:uid="{0867B123-90DF-461E-AE81-CF1A51BBD5C2}"/>
    <cellStyle name="Normal 899" xfId="5689" xr:uid="{92716683-6B2C-4A20-9C5C-B2AFF012419F}"/>
    <cellStyle name="Normal 899 2" xfId="5690" xr:uid="{AA80B070-9FD9-4B0D-A2C9-64EFDC8DC1F6}"/>
    <cellStyle name="Normal 899 3" xfId="5691" xr:uid="{33427E37-D386-4B98-A92C-562F6EFD35C1}"/>
    <cellStyle name="Normal 9" xfId="5692" xr:uid="{842A5EEA-3B27-4070-9A1E-4CA8EF736F04}"/>
    <cellStyle name="Normal 9 2" xfId="5693" xr:uid="{00BEBA25-F777-49F5-81B7-EC9CAF711089}"/>
    <cellStyle name="Normal 9 3" xfId="5694" xr:uid="{63B0672E-1B82-4A82-AC92-21A90B3CBBFF}"/>
    <cellStyle name="Normal 9 3 2" xfId="5695" xr:uid="{3D2544F7-6D3A-412D-A657-02F294DB5A80}"/>
    <cellStyle name="Normal 9 4" xfId="5696" xr:uid="{B75E96F2-3FE3-493C-865A-02A60DC84140}"/>
    <cellStyle name="Normal 9 5" xfId="5697" xr:uid="{A6AFF099-7765-4E93-B3F4-75BACCDBB0F8}"/>
    <cellStyle name="Normal 9 6" xfId="5698" xr:uid="{931C568E-719B-4B86-B510-22E25C659C3A}"/>
    <cellStyle name="Normal 90" xfId="5699" xr:uid="{C85EDA2B-FAEC-43CC-B7EE-26E774A96EBE}"/>
    <cellStyle name="Normal 900" xfId="5700" xr:uid="{64FB3998-42ED-429A-8740-83F818FBC7F6}"/>
    <cellStyle name="Normal 900 2" xfId="5701" xr:uid="{7AEFCCEB-8076-4B96-992D-ADF7ABC07768}"/>
    <cellStyle name="Normal 900 3" xfId="5702" xr:uid="{9A44E798-D92B-44E8-8BD1-8AD3991FB7EA}"/>
    <cellStyle name="Normal 901" xfId="5703" xr:uid="{F7925DAF-B306-4265-A21B-A2EEB4DC17DD}"/>
    <cellStyle name="Normal 901 2" xfId="5704" xr:uid="{AC34905A-A7FC-4519-8154-376113D209C6}"/>
    <cellStyle name="Normal 901 3" xfId="5705" xr:uid="{9B844CF0-A33A-44AB-A6A5-E47672E611F9}"/>
    <cellStyle name="Normal 902" xfId="5706" xr:uid="{67F9D897-3B95-46BF-851E-4078A091856C}"/>
    <cellStyle name="Normal 902 2" xfId="5707" xr:uid="{7790781F-5955-46CA-9028-78FCD9A2A791}"/>
    <cellStyle name="Normal 902 3" xfId="5708" xr:uid="{0BFB450A-5294-4E34-8B11-F219B5BC9D55}"/>
    <cellStyle name="Normal 903" xfId="5709" xr:uid="{4FA52888-5388-45C3-BFBD-6B236A391FE3}"/>
    <cellStyle name="Normal 903 2" xfId="5710" xr:uid="{6BB8DE6C-B930-40E9-A703-DB2679DAB8E1}"/>
    <cellStyle name="Normal 903 3" xfId="5711" xr:uid="{EF095718-9968-4C06-9DDC-C306AB15994A}"/>
    <cellStyle name="Normal 904" xfId="5712" xr:uid="{28AA9BA7-9C6A-4F5E-A50C-6ECF3F3BA435}"/>
    <cellStyle name="Normal 904 2" xfId="5713" xr:uid="{9B60029C-0D51-4F65-8A42-92E16B451433}"/>
    <cellStyle name="Normal 904 3" xfId="5714" xr:uid="{1C4B97AC-5689-4C04-B2C5-AB1E53F56E14}"/>
    <cellStyle name="Normal 905" xfId="5715" xr:uid="{585B95E9-72F6-4FD7-9B20-80476F08EF0A}"/>
    <cellStyle name="Normal 905 2" xfId="5716" xr:uid="{6AE54457-63EA-470F-9514-882D44D9D5A4}"/>
    <cellStyle name="Normal 905 3" xfId="5717" xr:uid="{4963E541-D5A8-4CD1-A664-D38300419FD7}"/>
    <cellStyle name="Normal 906" xfId="5718" xr:uid="{963C4F8A-5D0F-4964-9260-A3BA967956F5}"/>
    <cellStyle name="Normal 906 2" xfId="5719" xr:uid="{8CE7499E-653D-4931-B7E3-6D073907B3C0}"/>
    <cellStyle name="Normal 906 3" xfId="5720" xr:uid="{BF84824B-E77C-41B0-B94C-432E7AC896F3}"/>
    <cellStyle name="Normal 907" xfId="5721" xr:uid="{C6EF0BD1-7DB1-4FAB-8C4B-4FB292ADD7D4}"/>
    <cellStyle name="Normal 907 2" xfId="5722" xr:uid="{3D086DD1-ACB1-4804-9252-9F46BCDBDCAA}"/>
    <cellStyle name="Normal 908" xfId="5723" xr:uid="{1B425924-C311-4863-9FBF-0046F8F6E115}"/>
    <cellStyle name="Normal 908 2" xfId="5724" xr:uid="{745F0F28-052A-4FC5-BBCF-5A9B9203149F}"/>
    <cellStyle name="Normal 909" xfId="5725" xr:uid="{B68D3E1C-7BAE-4486-A9A1-4EC10653996B}"/>
    <cellStyle name="Normal 909 2" xfId="5726" xr:uid="{74F2077E-DDC7-4A15-A21E-EA351907C55F}"/>
    <cellStyle name="Normal 91" xfId="5727" xr:uid="{A3CC88C9-87E4-4D82-B9B9-5CD00C11ED65}"/>
    <cellStyle name="Normal 910" xfId="5728" xr:uid="{865D5C94-CC5A-46A5-9AF4-5A27DA3BB589}"/>
    <cellStyle name="Normal 910 2" xfId="5729" xr:uid="{B9C6C1A6-84EF-4B9C-A6C7-F3EF43ACE174}"/>
    <cellStyle name="Normal 910 3" xfId="5730" xr:uid="{407EE3D5-93F9-4BC4-AA51-6AB4297A7673}"/>
    <cellStyle name="Normal 911" xfId="5731" xr:uid="{1FAFB00F-854F-4114-AFF9-30119CD61C88}"/>
    <cellStyle name="Normal 911 2" xfId="5732" xr:uid="{EBECB254-750D-40B5-AC89-B69DF96D5D09}"/>
    <cellStyle name="Normal 911 3" xfId="5733" xr:uid="{09CB920D-F8A0-420B-8EC3-A87B6718456C}"/>
    <cellStyle name="Normal 912" xfId="5734" xr:uid="{BEBFB1F6-4238-495D-BEE0-9432A9933E1D}"/>
    <cellStyle name="Normal 912 2" xfId="5735" xr:uid="{5E4F777E-8E15-4194-B272-D90C7194123A}"/>
    <cellStyle name="Normal 912 3" xfId="5736" xr:uid="{D622E70F-72A3-4497-A1AD-658664058EF4}"/>
    <cellStyle name="Normal 913" xfId="5737" xr:uid="{B809F4BA-46E3-4C0E-A0C5-88003369F951}"/>
    <cellStyle name="Normal 913 2" xfId="5738" xr:uid="{F72363C0-C7CC-4C0A-B407-DB7C45D21FCC}"/>
    <cellStyle name="Normal 913 3" xfId="5739" xr:uid="{849056F2-9BD3-400D-8D7C-1393E059A4F5}"/>
    <cellStyle name="Normal 914" xfId="5740" xr:uid="{A9A6731E-DCDA-41F1-B4AD-312FB94A9921}"/>
    <cellStyle name="Normal 914 2" xfId="5741" xr:uid="{B42D6EA5-F53A-4724-AD13-C1BEC15564AE}"/>
    <cellStyle name="Normal 914 3" xfId="5742" xr:uid="{005BCD49-DF08-45A8-9E8C-CA843E38DDED}"/>
    <cellStyle name="Normal 915" xfId="5743" xr:uid="{B724A97D-EA83-4C3B-8C5D-51250C24C8B3}"/>
    <cellStyle name="Normal 915 2" xfId="5744" xr:uid="{EF761FF8-D48E-4B76-8132-ADA30E6150CB}"/>
    <cellStyle name="Normal 915 3" xfId="5745" xr:uid="{B19F36C5-91BD-4561-9FBB-89A8D4F15C98}"/>
    <cellStyle name="Normal 916" xfId="5746" xr:uid="{17B56151-5195-4C63-98CF-610E842794FE}"/>
    <cellStyle name="Normal 916 2" xfId="5747" xr:uid="{FB477056-F7FD-4E76-AF12-BEC6CF1930BD}"/>
    <cellStyle name="Normal 916 3" xfId="5748" xr:uid="{9F81B41E-7D38-45E0-9E60-CA4F90C79129}"/>
    <cellStyle name="Normal 917" xfId="5749" xr:uid="{678EBE87-0426-4AE1-B159-D7823E5420EE}"/>
    <cellStyle name="Normal 917 2" xfId="5750" xr:uid="{3565C58F-F397-4EF3-B4D2-A4C2F23564D0}"/>
    <cellStyle name="Normal 917 3" xfId="5751" xr:uid="{3F95A88C-290B-49DD-996A-CF6D3C52A308}"/>
    <cellStyle name="Normal 918" xfId="5752" xr:uid="{FF105948-EF29-4A4E-B968-98276FF459FB}"/>
    <cellStyle name="Normal 918 2" xfId="5753" xr:uid="{63A19371-4C7C-4C40-AB77-681FA65B6983}"/>
    <cellStyle name="Normal 918 3" xfId="5754" xr:uid="{E814ACBB-4EE6-4350-8D60-F6BA39008B8B}"/>
    <cellStyle name="Normal 919" xfId="5755" xr:uid="{725E2DEF-3126-483E-9EC1-E50A0253F65C}"/>
    <cellStyle name="Normal 919 2" xfId="5756" xr:uid="{0B164A0B-187C-4C84-A1DC-7FC1A27DB685}"/>
    <cellStyle name="Normal 92" xfId="5757" xr:uid="{B341CDE6-6752-4459-A182-2BB7AC72862B}"/>
    <cellStyle name="Normal 920" xfId="5758" xr:uid="{FDB9CB4F-1CCF-47D8-80CE-3B68F2CA58F5}"/>
    <cellStyle name="Normal 920 2" xfId="5759" xr:uid="{F723B848-6E0C-4D81-89A4-3E57E654FCEC}"/>
    <cellStyle name="Normal 920 2 2" xfId="5760" xr:uid="{EEC4D376-6DE3-4B1B-917C-8B1F2E888C7C}"/>
    <cellStyle name="Normal 920 2 3" xfId="5761" xr:uid="{E7FB4B25-150C-4C1F-8936-19A58D0496B3}"/>
    <cellStyle name="Normal 920 3" xfId="5762" xr:uid="{9C547718-82A8-4055-A15F-F1C09646C91A}"/>
    <cellStyle name="Normal 920 4" xfId="5763" xr:uid="{6321949A-B0BB-44BB-B257-957C5B05EDB3}"/>
    <cellStyle name="Normal 920 5" xfId="5764" xr:uid="{C2675ADE-8445-4D33-944C-8E65020349ED}"/>
    <cellStyle name="Normal 921" xfId="5765" xr:uid="{159A535C-2AE5-48DA-B1AC-CE9B4478B09D}"/>
    <cellStyle name="Normal 921 2" xfId="5766" xr:uid="{4DC2C09E-4859-49AD-BB61-488819152F11}"/>
    <cellStyle name="Normal 921 3" xfId="5767" xr:uid="{92F50B28-7F4E-45C7-AC92-93EEC5E29A72}"/>
    <cellStyle name="Normal 921 4" xfId="5768" xr:uid="{118511D8-F829-4406-BA71-C1F06CD965B3}"/>
    <cellStyle name="Normal 921 5" xfId="5769" xr:uid="{1A0745CF-1615-4A1B-8A99-3D1F3BE2F322}"/>
    <cellStyle name="Normal 922" xfId="5770" xr:uid="{9AC26EE0-AD6F-4CD4-A89B-4F7C1D8A940E}"/>
    <cellStyle name="Normal 922 2" xfId="5771" xr:uid="{E2D1C74E-A024-490C-8523-6FB5FA0B3C3D}"/>
    <cellStyle name="Normal 922 3" xfId="5772" xr:uid="{10439D3A-7EB7-473A-80D2-698540EC23B9}"/>
    <cellStyle name="Normal 923" xfId="5773" xr:uid="{786E445E-37BC-4FFB-8357-BDDA52443887}"/>
    <cellStyle name="Normal 923 2" xfId="5774" xr:uid="{259E1323-A822-4289-9F58-331D2552C42B}"/>
    <cellStyle name="Normal 923 3" xfId="5775" xr:uid="{49E762BB-D7FA-486E-8A3E-DA6894EC6B2F}"/>
    <cellStyle name="Normal 924" xfId="5776" xr:uid="{9B61164B-4B7F-4C4E-9498-4BF0D51119D6}"/>
    <cellStyle name="Normal 924 2" xfId="5777" xr:uid="{054C4FE4-34D3-478E-A50F-D2ECEBA50258}"/>
    <cellStyle name="Normal 924 3" xfId="5778" xr:uid="{F218D77F-134E-42FF-8C2E-FFA93348AB27}"/>
    <cellStyle name="Normal 925" xfId="5779" xr:uid="{37B4B6E4-2C3F-4D5E-A337-189FD5F1E037}"/>
    <cellStyle name="Normal 925 2" xfId="5780" xr:uid="{6DC59747-00F8-479D-9E4C-C36D74E9FE96}"/>
    <cellStyle name="Normal 926" xfId="5781" xr:uid="{33F72C75-97BB-40B4-877A-AA2D46898079}"/>
    <cellStyle name="Normal 926 2" xfId="5782" xr:uid="{6E11ECCA-3419-4BC5-9D4F-D782E8C12D46}"/>
    <cellStyle name="Normal 927" xfId="5783" xr:uid="{0EF980DD-1CDB-4861-BD48-2DEC5D8F278C}"/>
    <cellStyle name="Normal 927 2" xfId="5784" xr:uid="{61328F8D-EF74-4752-A85D-84A8439547BF}"/>
    <cellStyle name="Normal 927 3" xfId="5785" xr:uid="{E5F61EA6-3440-4CB1-AF05-139A2C002E93}"/>
    <cellStyle name="Normal 928" xfId="5786" xr:uid="{A311EF09-212B-408B-A887-B74E0E0096F9}"/>
    <cellStyle name="Normal 928 2" xfId="5787" xr:uid="{91E85B38-822F-43C0-9B39-EF2CFB0141D6}"/>
    <cellStyle name="Normal 928 3" xfId="5788" xr:uid="{8A51CE6B-1F4D-490C-A1BF-01C0AF2D2607}"/>
    <cellStyle name="Normal 929" xfId="5789" xr:uid="{96D9DF69-D6F1-4FFE-9E9B-0A693B2C0DEE}"/>
    <cellStyle name="Normal 929 2" xfId="5790" xr:uid="{BD5AEA5D-E8E3-4B1B-84EE-971CE13C6C85}"/>
    <cellStyle name="Normal 929 2 2" xfId="5791" xr:uid="{892192A0-F3E7-411E-AC10-D5903E2F9D6C}"/>
    <cellStyle name="Normal 929 3" xfId="5792" xr:uid="{F261E8A4-B83A-4B62-B274-BFE54FC13964}"/>
    <cellStyle name="Normal 93" xfId="5793" xr:uid="{1BF8732D-C711-44B9-A36C-6C1FF397F4C9}"/>
    <cellStyle name="Normal 930" xfId="5794" xr:uid="{A7B536BB-79DF-47FA-A116-70E7E5947DB7}"/>
    <cellStyle name="Normal 930 2" xfId="5795" xr:uid="{D4FEE645-7E05-44AA-B68C-150C488A18DC}"/>
    <cellStyle name="Normal 930 2 2" xfId="5796" xr:uid="{A4E36623-8CEA-45CE-B383-97250FEAB777}"/>
    <cellStyle name="Normal 930 3" xfId="5797" xr:uid="{2E84E50C-42FB-4F9F-B474-3364403CE632}"/>
    <cellStyle name="Normal 931" xfId="5798" xr:uid="{AE68F55D-F84A-4B48-9F8C-AD9DCA301014}"/>
    <cellStyle name="Normal 931 2" xfId="5799" xr:uid="{7EAB1508-60DF-4B9C-BBC4-59B10AA3103A}"/>
    <cellStyle name="Normal 931 3" xfId="5800" xr:uid="{BD81BA2D-5EEE-4295-8318-DB51A3001953}"/>
    <cellStyle name="Normal 932" xfId="5801" xr:uid="{24949D2C-058C-4731-A62B-51FB302C23BD}"/>
    <cellStyle name="Normal 932 2" xfId="5802" xr:uid="{6C30E263-2472-400D-B58D-A7ACF958EB9E}"/>
    <cellStyle name="Normal 932 3" xfId="5803" xr:uid="{27FE1D3C-F149-411A-9D54-84C5D042861D}"/>
    <cellStyle name="Normal 933" xfId="5804" xr:uid="{3CCED10F-7757-4588-B4FE-4021C7F60004}"/>
    <cellStyle name="Normal 933 2" xfId="5805" xr:uid="{D0F8BBD7-7B03-4D8B-A903-579D7BA8CB1B}"/>
    <cellStyle name="Normal 933 3" xfId="5806" xr:uid="{565EE712-C431-43B0-9CD8-C82175C6982A}"/>
    <cellStyle name="Normal 934" xfId="5807" xr:uid="{A6A10196-8F03-4B9C-B690-34F9CC2A4624}"/>
    <cellStyle name="Normal 935" xfId="5808" xr:uid="{29D24F9D-A5C1-413A-B14D-95DB384756CC}"/>
    <cellStyle name="Normal 936" xfId="5809" xr:uid="{9A868AF8-0DB7-4B41-8DBB-6D9AC9EED10C}"/>
    <cellStyle name="Normal 937" xfId="5810" xr:uid="{92ADB26B-176B-4245-9481-C3D5834CBCD9}"/>
    <cellStyle name="Normal 938" xfId="5811" xr:uid="{B5D557E1-2A45-47EE-B844-8F4EBDF6F303}"/>
    <cellStyle name="Normal 939" xfId="5812" xr:uid="{CE8C8285-982B-4313-AB4D-1AA761B3888C}"/>
    <cellStyle name="Normal 94" xfId="5813" xr:uid="{B16D8ED1-F76E-4B32-BE25-67D393D40589}"/>
    <cellStyle name="Normal 940" xfId="5814" xr:uid="{6F2A7185-9F6D-456C-B19A-C254D19BAE55}"/>
    <cellStyle name="Normal 941" xfId="5815" xr:uid="{2381DFC8-2A2B-46DB-8D64-5B5D2D09D609}"/>
    <cellStyle name="Normal 942" xfId="5816" xr:uid="{CC67159B-C670-450E-83CF-A5D66F43D2D6}"/>
    <cellStyle name="Normal 943" xfId="5817" xr:uid="{30FE2580-1C86-43C5-AA80-AEA279890EEC}"/>
    <cellStyle name="Normal 944" xfId="5818" xr:uid="{8A8554FE-ECCE-4F0A-93A5-49F6B36E74BE}"/>
    <cellStyle name="Normal 945" xfId="5819" xr:uid="{D8C6F341-9AFB-4B6C-AE3C-548EE3232706}"/>
    <cellStyle name="Normal 946" xfId="5820" xr:uid="{D3777D58-BD52-4DA2-9588-2D642E7AABFB}"/>
    <cellStyle name="Normal 947" xfId="5821" xr:uid="{1EEB750A-8C3B-4079-96EA-AB7F86FD38A2}"/>
    <cellStyle name="Normal 948" xfId="5822" xr:uid="{C3D89C48-09AC-4181-BBBA-A761F6718B3A}"/>
    <cellStyle name="Normal 949" xfId="5823" xr:uid="{653DFF43-B47F-4DFD-BF0D-195D6EBB610B}"/>
    <cellStyle name="Normal 95" xfId="5824" xr:uid="{14F09C73-203B-4177-A399-EFF8B951EECC}"/>
    <cellStyle name="Normal 950" xfId="5825" xr:uid="{32749031-F316-4C77-836F-398015EC595A}"/>
    <cellStyle name="Normal 951" xfId="5826" xr:uid="{760FFD31-955C-4640-BF35-0F391E4D5E20}"/>
    <cellStyle name="Normal 952" xfId="5827" xr:uid="{DB18A849-B79E-4694-BD20-11679470E4A9}"/>
    <cellStyle name="Normal 953" xfId="5828" xr:uid="{7688ED0A-4821-4C63-ACD6-ED6C25106226}"/>
    <cellStyle name="Normal 954" xfId="5829" xr:uid="{053AB783-DC51-4842-8B3D-697354C38EA2}"/>
    <cellStyle name="Normal 955" xfId="5830" xr:uid="{71E2CE83-89B4-4AC0-AD62-7BD4F48C0FE4}"/>
    <cellStyle name="Normal 956" xfId="5831" xr:uid="{7E80FF71-7B30-407C-85A2-C6C7F53D9887}"/>
    <cellStyle name="Normal 957" xfId="5832" xr:uid="{5CFD3D7E-EF3D-4848-AB70-022716FAA7AA}"/>
    <cellStyle name="Normal 958" xfId="5833" xr:uid="{93069B77-CBBB-4E60-891C-9EF8E39DF1CE}"/>
    <cellStyle name="Normal 959" xfId="5834" xr:uid="{D1F3F6BF-CFD3-4298-B7A2-D20C538D6B4B}"/>
    <cellStyle name="Normal 96" xfId="5835" xr:uid="{BB52D2BB-4B99-4A70-9A56-F1B74DF7916E}"/>
    <cellStyle name="Normal 960" xfId="5836" xr:uid="{785FB2B3-63CB-41D4-90A6-AFF1DD8819A1}"/>
    <cellStyle name="Normal 961" xfId="5837" xr:uid="{FA22A061-4F3E-46CE-B7ED-898EA6068CAD}"/>
    <cellStyle name="Normal 961 2" xfId="5838" xr:uid="{67F8B2A5-AB96-4793-AE63-12AF42DA3D45}"/>
    <cellStyle name="Normal 961 3" xfId="5839" xr:uid="{F495638F-DE94-4F15-9C7F-0D2903FF025A}"/>
    <cellStyle name="Normal 962" xfId="5840" xr:uid="{94D9033C-A9F2-493A-B6C9-DDEE2A85FDD9}"/>
    <cellStyle name="Normal 962 2" xfId="5841" xr:uid="{D5770C5B-4F3F-4AB2-9BD6-3723CA741153}"/>
    <cellStyle name="Normal 962 3" xfId="5842" xr:uid="{53EF0C2F-A996-4CD1-922B-3518EC61C0A3}"/>
    <cellStyle name="Normal 962 3 2" xfId="5843" xr:uid="{4A6570BB-4DD3-480C-B84B-411B35BD751B}"/>
    <cellStyle name="Normal 962 4" xfId="5844" xr:uid="{63EEC148-4A55-4BC9-BFA0-BFC2FFF84DDA}"/>
    <cellStyle name="Normal 963" xfId="5845" xr:uid="{A5369D25-64AB-4BA2-86C4-EEB4052EB0B4}"/>
    <cellStyle name="Normal 963 2" xfId="5846" xr:uid="{38BFF3CB-2F21-4202-B039-0BF51A4EAF42}"/>
    <cellStyle name="Normal 963 3" xfId="5847" xr:uid="{88B26D34-C8C9-4AED-9FB2-EDE58A9E7D9C}"/>
    <cellStyle name="Normal 964" xfId="5848" xr:uid="{78ABB386-21E7-48A8-8836-F0DA0D81147C}"/>
    <cellStyle name="Normal 964 2" xfId="5849" xr:uid="{A41999FE-1506-4B68-ACFC-6951484F68EE}"/>
    <cellStyle name="Normal 964 3" xfId="5850" xr:uid="{5C8D10DC-9723-4F35-AEBB-21B6E7102E6C}"/>
    <cellStyle name="Normal 965" xfId="5851" xr:uid="{F09DC7C4-60C1-456B-9376-874B3D99CF7F}"/>
    <cellStyle name="Normal 966" xfId="5852" xr:uid="{8493BF6D-8C10-426E-91A9-E09C5B76D5FD}"/>
    <cellStyle name="Normal 967" xfId="5853" xr:uid="{DF89E147-1DFA-4F3C-AC92-A3A096E6CF6A}"/>
    <cellStyle name="Normal 968" xfId="5854" xr:uid="{151A84FE-EBA9-4F2A-A416-1CC5708ABA95}"/>
    <cellStyle name="Normal 969" xfId="5855" xr:uid="{42C4F2F6-CC46-416C-9A75-1532E603D614}"/>
    <cellStyle name="Normal 969 2" xfId="5856" xr:uid="{DF831734-64F3-46E9-B5BA-38E052BC4945}"/>
    <cellStyle name="Normal 97" xfId="5857" xr:uid="{AE7790FE-2C08-41EA-A397-F6C213756CC4}"/>
    <cellStyle name="Normal 970" xfId="5858" xr:uid="{D10A710C-DF25-49D2-B73C-C6618105FAFE}"/>
    <cellStyle name="Normal 970 2" xfId="5859" xr:uid="{A54E21E7-36A7-45F4-832F-236EF5C65CE3}"/>
    <cellStyle name="Normal 971" xfId="5860" xr:uid="{90C84FDD-FD93-49E4-BD46-BF7CF8CBE9D5}"/>
    <cellStyle name="Normal 971 2" xfId="5861" xr:uid="{051E5057-8A1F-4E21-9C61-7E3DF07B2F97}"/>
    <cellStyle name="Normal 972" xfId="5862" xr:uid="{B4D3091F-8691-4E08-AEC9-FED6E06A623D}"/>
    <cellStyle name="Normal 973" xfId="5863" xr:uid="{D569B6BC-A98D-49D0-955B-3D36DD633C14}"/>
    <cellStyle name="Normal 974" xfId="5864" xr:uid="{8988400B-B00F-4E29-BF97-0FA2D125E5BB}"/>
    <cellStyle name="Normal 975" xfId="5865" xr:uid="{210E8A07-8678-4CC5-9A8A-4F6ACAE12F0D}"/>
    <cellStyle name="Normal 976" xfId="5866" xr:uid="{DCA85E28-2F58-41CA-B01E-A9D394CD458E}"/>
    <cellStyle name="Normal 977" xfId="5867" xr:uid="{6331F39A-10FD-40B1-A8CB-74C37466E3CF}"/>
    <cellStyle name="Normal 978" xfId="5868" xr:uid="{201869C9-053C-4613-87BD-B0B5B1CF2F83}"/>
    <cellStyle name="Normal 979" xfId="5869" xr:uid="{20EAA9D8-494D-480C-9381-7258378FD6D9}"/>
    <cellStyle name="Normal 98" xfId="5870" xr:uid="{F2C46EB5-7343-45C3-8555-21F524EE7349}"/>
    <cellStyle name="Normal 980" xfId="5871" xr:uid="{2319B7ED-DF1E-43A7-BE48-BF9EA6AD7F73}"/>
    <cellStyle name="Normal 981" xfId="5872" xr:uid="{1CD6C1C8-800D-416E-B44B-36C3C61C4F64}"/>
    <cellStyle name="Normal 982" xfId="5873" xr:uid="{1984ECC3-86E6-4389-B704-2FB0EC2AC20C}"/>
    <cellStyle name="Normal 983" xfId="5874" xr:uid="{881143AB-9ED6-4E27-8753-B633A02DB504}"/>
    <cellStyle name="Normal 984" xfId="5875" xr:uid="{241C7F77-7629-4308-8A2C-0DEAAEC0C74A}"/>
    <cellStyle name="Normal 985" xfId="5876" xr:uid="{87178FDD-D4E1-45E7-8750-F7085B663896}"/>
    <cellStyle name="Normal 986" xfId="5877" xr:uid="{BB232C3C-C4A4-415D-9CD2-0682CA6D1568}"/>
    <cellStyle name="Normal 987" xfId="5878" xr:uid="{A8714AA5-9904-4FD1-9822-C559C75A3FB5}"/>
    <cellStyle name="Normal 988" xfId="5879" xr:uid="{670DE0F1-B857-447F-A69F-304B140F769B}"/>
    <cellStyle name="Normal 989" xfId="5880" xr:uid="{10BF03A8-4D1B-45C1-9D66-D2B5F614FC27}"/>
    <cellStyle name="Normal 99" xfId="5881" xr:uid="{B4CDF052-83AF-43C3-8878-393CCBFC2C5D}"/>
    <cellStyle name="Normal 990" xfId="5882" xr:uid="{DFF882D0-0805-47D5-8A62-50ABBD045D74}"/>
    <cellStyle name="Normal 991" xfId="5883" xr:uid="{04D5EE6E-A973-475F-8045-43B2E40BA689}"/>
    <cellStyle name="Normal 992" xfId="5884" xr:uid="{9AEF09AF-4B72-4C45-9F61-03A19D8BC08E}"/>
    <cellStyle name="Normal 993" xfId="5885" xr:uid="{31A315A3-E27E-41EA-9FA7-DB598F2404B9}"/>
    <cellStyle name="Normal 994" xfId="5886" xr:uid="{2AB81F25-F9F0-4A3B-A55C-5CA07F8DAF36}"/>
    <cellStyle name="Normal 995" xfId="5887" xr:uid="{B7459831-74A0-4992-9009-AE60A181DC3A}"/>
    <cellStyle name="Normal 996" xfId="5888" xr:uid="{3E79FD0B-35ED-4958-BD8E-6FA6B9FA7F03}"/>
    <cellStyle name="Normal 997" xfId="5889" xr:uid="{65EDFDF3-1324-440C-8064-02E5E8E99471}"/>
    <cellStyle name="Normal 998" xfId="5890" xr:uid="{7FE6621C-4EAE-4CE4-88CA-6CD3F7806E68}"/>
    <cellStyle name="Normal 999" xfId="5891" xr:uid="{31C4A35F-E71D-4616-B2E3-4B78529A16E3}"/>
    <cellStyle name="Note 10" xfId="5892" xr:uid="{31805D75-6DE4-42B6-9E41-5D355609F221}"/>
    <cellStyle name="Note 10 2" xfId="5893" xr:uid="{FB52AAA4-7461-4CDB-B83C-F10C9F2C3BDC}"/>
    <cellStyle name="Note 10 2 2" xfId="5894" xr:uid="{4004467D-1CE8-442A-A8CB-5E8D2527C42E}"/>
    <cellStyle name="Note 10 2 2 2" xfId="5895" xr:uid="{7A6AC7AD-6B4E-459E-989E-B74CA4A60252}"/>
    <cellStyle name="Note 10 2 3" xfId="5896" xr:uid="{B07BC2F7-B741-408A-85E6-B7B1FCDCD4DF}"/>
    <cellStyle name="Note 10 2 3 2" xfId="5897" xr:uid="{C1423BE5-F49E-4C3A-A60D-99E0DB74C9A4}"/>
    <cellStyle name="Note 10 2 4" xfId="5898" xr:uid="{3EC58C67-36A9-46A8-AF1C-4E9144A07D1F}"/>
    <cellStyle name="Note 10 3" xfId="5899" xr:uid="{D2328D22-9704-44DB-8E2C-17C439C7DD1A}"/>
    <cellStyle name="Note 10 3 2" xfId="5900" xr:uid="{C3F617AA-6A86-4E87-AB5F-5A6077700CEC}"/>
    <cellStyle name="Note 11" xfId="5901" xr:uid="{AAFADAB5-2CED-4D80-A399-87BE2D933814}"/>
    <cellStyle name="Note 11 2" xfId="5902" xr:uid="{DD57CC08-36F4-4FE0-99C5-650832561CEC}"/>
    <cellStyle name="Note 11 2 2" xfId="5903" xr:uid="{D92B52AB-A2AF-4678-9EC0-61FC5E154A0F}"/>
    <cellStyle name="Note 11 2 2 2" xfId="5904" xr:uid="{A87C8570-413F-4F5A-927A-768CF6BBC30E}"/>
    <cellStyle name="Note 11 2 3" xfId="5905" xr:uid="{60D11A89-56F8-45F3-8838-3806519CBF5B}"/>
    <cellStyle name="Note 11 2 3 2" xfId="5906" xr:uid="{8EE5FF63-DAB7-45EC-8B6C-60BB08643397}"/>
    <cellStyle name="Note 11 2 4" xfId="5907" xr:uid="{05A605A8-C1F8-47C8-8EC2-FFD4A36A0E66}"/>
    <cellStyle name="Note 11 3" xfId="5908" xr:uid="{CF61938B-9C2F-4B56-A8BB-801422E26D73}"/>
    <cellStyle name="Note 11 3 2" xfId="5909" xr:uid="{5041992F-21B3-4552-AB79-E1427F6916CE}"/>
    <cellStyle name="Note 12" xfId="5910" xr:uid="{BCFA1484-65A1-4CF0-A676-451E8A679CEF}"/>
    <cellStyle name="Note 12 2" xfId="5911" xr:uid="{51AFBE59-B18F-4757-A3A7-A953F8516A7B}"/>
    <cellStyle name="Note 12 2 2" xfId="5912" xr:uid="{ECA8E64E-02A6-46D6-81E0-8BFF108680E5}"/>
    <cellStyle name="Note 12 2 2 2" xfId="5913" xr:uid="{4D9FB123-DD63-4613-9A85-6888643E8548}"/>
    <cellStyle name="Note 12 2 2 2 2" xfId="5914" xr:uid="{C8A82CB0-5138-471B-8C5D-2A8C18A16754}"/>
    <cellStyle name="Note 12 2 2 3" xfId="5915" xr:uid="{37D24BC2-7256-4BB9-B6F0-7C4ACA4697D9}"/>
    <cellStyle name="Note 12 2 2 3 2" xfId="5916" xr:uid="{088E4C0A-C8B1-49B3-9686-A05DA9DFF705}"/>
    <cellStyle name="Note 12 2 2 4" xfId="5917" xr:uid="{2F7E5AA6-4CF2-47FA-BE2C-11BE1CAF63E3}"/>
    <cellStyle name="Note 12 2 3" xfId="5918" xr:uid="{BFC60928-38FA-47FB-8D31-ACEC466EC0A7}"/>
    <cellStyle name="Note 12 2 3 2" xfId="5919" xr:uid="{BDD20104-01BB-441D-8071-16E311D18A7D}"/>
    <cellStyle name="Note 12 3" xfId="5920" xr:uid="{0067ACF1-C62D-400E-A057-672CD31F5B5F}"/>
    <cellStyle name="Note 12 3 2" xfId="5921" xr:uid="{91E39AF7-1EDA-435D-91E2-312BCF2F89BE}"/>
    <cellStyle name="Note 12 3 2 2" xfId="5922" xr:uid="{DC043871-E287-40F1-95CF-12A5263F3841}"/>
    <cellStyle name="Note 12 3 3" xfId="5923" xr:uid="{66B77EE6-FE4E-4CA9-9945-F3402EA7767A}"/>
    <cellStyle name="Note 12 3 3 2" xfId="5924" xr:uid="{84445F7C-EA4F-40CF-8CE9-331D9E96CE97}"/>
    <cellStyle name="Note 12 3 4" xfId="5925" xr:uid="{93C9E39B-6F5B-47EE-AD6E-6250AE19EA4D}"/>
    <cellStyle name="Note 12 4" xfId="5926" xr:uid="{366CAC81-E240-45D1-ACB5-B701F9B02068}"/>
    <cellStyle name="Note 12 4 2" xfId="5927" xr:uid="{ED7945C9-BFC7-4E2F-A2EA-391050D41D8C}"/>
    <cellStyle name="Note 12 5" xfId="5928" xr:uid="{99995689-39A2-4C98-BC44-9AB57E4158CF}"/>
    <cellStyle name="Note 13" xfId="5929" xr:uid="{65AE010F-5FFD-4CE3-BFBE-C2AB3338ECD9}"/>
    <cellStyle name="Note 13 2" xfId="5930" xr:uid="{8AF5EE54-FA1C-49BC-AD33-1BD8D45C421A}"/>
    <cellStyle name="Note 13 3" xfId="5931" xr:uid="{81D73CFE-6CE4-4585-B229-A54C40F5DBED}"/>
    <cellStyle name="Note 13 3 2" xfId="5932" xr:uid="{FF1F422D-40B1-4C91-83B1-D6AB8D5BCA0B}"/>
    <cellStyle name="Note 13 3 2 2" xfId="5933" xr:uid="{C8A10BDE-E5C0-4287-99FF-7C85CF5167FD}"/>
    <cellStyle name="Note 13 3 2 2 2" xfId="5934" xr:uid="{D9ECC609-4E18-4696-ABE5-BB58D9E6393C}"/>
    <cellStyle name="Note 13 3 2 3" xfId="5935" xr:uid="{6F4B2871-5B7A-4289-9946-2447BDEC5EA4}"/>
    <cellStyle name="Note 13 3 2 3 2" xfId="5936" xr:uid="{71E98185-78B2-465F-BA92-6C701E21A994}"/>
    <cellStyle name="Note 13 3 2 4" xfId="5937" xr:uid="{A73C9C20-1EA0-47FC-96A9-0C899C20E76D}"/>
    <cellStyle name="Note 13 3 3" xfId="5938" xr:uid="{AA75A8D9-21F8-4A81-99B5-7E479F442B4D}"/>
    <cellStyle name="Note 13 3 3 2" xfId="5939" xr:uid="{ACED02ED-5B10-4A7C-98DB-A0682D15BF5F}"/>
    <cellStyle name="Note 13 4" xfId="5940" xr:uid="{78DFC764-F74A-44F1-926B-E3267B18568C}"/>
    <cellStyle name="Note 14" xfId="5941" xr:uid="{65FCC321-90D4-40BE-9440-20EE14433ED9}"/>
    <cellStyle name="Note 14 2" xfId="5942" xr:uid="{D0ABB260-DE1F-4359-8906-FF8D352CBBDB}"/>
    <cellStyle name="Note 14 3" xfId="5943" xr:uid="{D565CEB3-54FC-495E-8FD9-8F1CA11529F5}"/>
    <cellStyle name="Note 14 3 2" xfId="5944" xr:uid="{1428D7D8-C9B2-4235-864D-AEB5BA163E2C}"/>
    <cellStyle name="Note 14 3 2 2" xfId="5945" xr:uid="{63827FE6-27E0-4071-87E6-68EA0ABC1E7A}"/>
    <cellStyle name="Note 14 3 2 2 2" xfId="5946" xr:uid="{8D0FF99A-B805-4974-A72C-7C0106F28D89}"/>
    <cellStyle name="Note 14 3 2 3" xfId="5947" xr:uid="{4AD6B6CB-C6DC-41EC-BA07-91827B555970}"/>
    <cellStyle name="Note 14 3 2 3 2" xfId="5948" xr:uid="{AB65517E-C391-476E-97EE-1F9691BB7443}"/>
    <cellStyle name="Note 14 3 2 4" xfId="5949" xr:uid="{751203A3-FC49-4F8B-9671-7D984A838D89}"/>
    <cellStyle name="Note 14 3 3" xfId="5950" xr:uid="{48186037-270A-43AC-A5CD-C1AD2BAC2873}"/>
    <cellStyle name="Note 14 3 3 2" xfId="5951" xr:uid="{BB1C4B4B-F20B-46E1-ADDE-442B73B68418}"/>
    <cellStyle name="Note 14 4" xfId="5952" xr:uid="{4104E98A-96D1-4B03-9D7F-B1BF42DAB03D}"/>
    <cellStyle name="Note 15" xfId="5953" xr:uid="{A217F26D-FBDC-4396-B460-312516165AF5}"/>
    <cellStyle name="Note 15 2" xfId="5954" xr:uid="{1F753455-E44B-4DFB-A249-4D5387DFE7A6}"/>
    <cellStyle name="Note 15 3" xfId="5955" xr:uid="{AAA5809A-574F-48DA-A9FD-A823AF5B2247}"/>
    <cellStyle name="Note 15 3 2" xfId="5956" xr:uid="{5188227E-41A1-40E5-967C-9D22D1C3B514}"/>
    <cellStyle name="Note 15 3 3" xfId="5957" xr:uid="{B9C6452A-8DFB-48B6-8845-F4DF153BA56F}"/>
    <cellStyle name="Note 15 4" xfId="5958" xr:uid="{983B55BE-AFEE-4B68-97C4-C7252F95E563}"/>
    <cellStyle name="Note 15 5" xfId="5959" xr:uid="{0EE02CA0-A874-49A2-BBFF-B84B40CDE264}"/>
    <cellStyle name="Note 15 5 2" xfId="5960" xr:uid="{5C5D1FC1-13FA-4598-9D4B-7EFFCD2B413C}"/>
    <cellStyle name="Note 15 5 2 2" xfId="5961" xr:uid="{AD7BAA0B-A4AC-4E32-8AA2-264012CB8082}"/>
    <cellStyle name="Note 15 5 2 2 2" xfId="5962" xr:uid="{775FACAE-261A-496A-B058-26056EA12D83}"/>
    <cellStyle name="Note 15 5 2 3" xfId="5963" xr:uid="{1865B20A-E9D4-46E7-8246-E011D5853EAB}"/>
    <cellStyle name="Note 15 5 2 3 2" xfId="5964" xr:uid="{B22C417E-80D3-45C2-AFEB-2B76B06F92E7}"/>
    <cellStyle name="Note 15 5 2 4" xfId="5965" xr:uid="{7F62C9A4-C764-4145-8EE0-81EACBAC91A5}"/>
    <cellStyle name="Note 15 5 3" xfId="5966" xr:uid="{B996740A-4D5F-4654-A0CA-6A8C61338EEF}"/>
    <cellStyle name="Note 15 5 3 2" xfId="5967" xr:uid="{5A210E47-77A2-48E2-88AF-BC7F647AD6D7}"/>
    <cellStyle name="Note 15 6" xfId="5968" xr:uid="{6D84620F-2073-422F-84CD-577C841F64AB}"/>
    <cellStyle name="Note 16" xfId="5969" xr:uid="{0F15FDBD-717D-4FDA-AB5C-242270DEB3DC}"/>
    <cellStyle name="Note 16 2" xfId="5970" xr:uid="{BCC242A3-03AA-40B7-AD0E-940E9E48E1C3}"/>
    <cellStyle name="Note 16 2 2" xfId="5971" xr:uid="{3E28647D-2255-40C1-A194-7E1AF689492C}"/>
    <cellStyle name="Note 16 2 2 2" xfId="5972" xr:uid="{6B2E7CE3-C96A-44F2-A7CD-1170DF5B1355}"/>
    <cellStyle name="Note 16 2 2 2 2" xfId="5973" xr:uid="{F4734FD6-14D0-4912-8BC6-AF05D0DCEA5A}"/>
    <cellStyle name="Note 16 2 2 3" xfId="5974" xr:uid="{D037DFF7-EE83-4BC2-9DD1-19CB858632CA}"/>
    <cellStyle name="Note 16 2 2 3 2" xfId="5975" xr:uid="{E21BDCFB-BB69-471B-BAD6-221D048AD57F}"/>
    <cellStyle name="Note 16 2 2 4" xfId="5976" xr:uid="{57CAEBC0-70C7-4574-901C-66B8BD9C7435}"/>
    <cellStyle name="Note 16 2 3" xfId="5977" xr:uid="{4855CAC7-0B52-4852-8C1D-1A2806C039D3}"/>
    <cellStyle name="Note 16 2 3 2" xfId="5978" xr:uid="{CF85D876-0204-4224-BC2E-E6A72EBC67EC}"/>
    <cellStyle name="Note 16 3" xfId="5979" xr:uid="{8E8924B3-4B70-4071-ADA1-E73E2E57832B}"/>
    <cellStyle name="Note 17" xfId="5980" xr:uid="{5648AD05-873A-44D1-951A-A72E47745E46}"/>
    <cellStyle name="Note 17 2" xfId="5981" xr:uid="{95628CA7-E1D2-4714-825D-35EF3B5327B7}"/>
    <cellStyle name="Note 17 3" xfId="5982" xr:uid="{0DD2B23E-C214-4A70-B009-2F98AC1C6450}"/>
    <cellStyle name="Note 17 3 2" xfId="5983" xr:uid="{C644F9AD-1F64-4353-B832-D017757C2BD9}"/>
    <cellStyle name="Note 17 3 2 2" xfId="5984" xr:uid="{212176B6-15A0-4FAD-8138-D1542ED87588}"/>
    <cellStyle name="Note 17 3 2 2 2" xfId="5985" xr:uid="{4FC2D1C2-4452-43BE-A925-C2BA78C94820}"/>
    <cellStyle name="Note 17 3 2 3" xfId="5986" xr:uid="{841D248A-D304-4896-BAED-7086CA3E1972}"/>
    <cellStyle name="Note 17 3 2 3 2" xfId="5987" xr:uid="{7BBF687E-D35B-4425-BF0C-2312CBFC9A32}"/>
    <cellStyle name="Note 17 3 2 4" xfId="5988" xr:uid="{A407F5CE-63F1-4C85-A8C5-268D27FD6697}"/>
    <cellStyle name="Note 17 3 3" xfId="5989" xr:uid="{DEFE635B-314D-4945-8B94-42A242EEEEC8}"/>
    <cellStyle name="Note 17 3 3 2" xfId="5990" xr:uid="{98FBBC58-E049-4077-B01E-1BD76D99DF0B}"/>
    <cellStyle name="Note 17 4" xfId="5991" xr:uid="{5F450A5B-307C-4D41-B0BA-795FD3B1C798}"/>
    <cellStyle name="Note 17 5" xfId="5992" xr:uid="{5A93C5F8-B737-4873-B24C-DE34FB649FA4}"/>
    <cellStyle name="Note 18" xfId="5993" xr:uid="{1329C184-AA0B-4013-AAD3-EE9647B2C958}"/>
    <cellStyle name="Note 18 2" xfId="5994" xr:uid="{25B8E8B5-0230-4AEA-A5C7-30AE3C6BDFE0}"/>
    <cellStyle name="Note 18 2 2" xfId="5995" xr:uid="{EF7EDADA-26F5-4BB3-9DA9-C708D28AD986}"/>
    <cellStyle name="Note 18 2 2 2" xfId="5996" xr:uid="{A8170079-42C3-4E3F-ABBE-F6C05C91EF26}"/>
    <cellStyle name="Note 18 2 2 2 2" xfId="5997" xr:uid="{F2450643-778C-4133-9302-12051C65FCFB}"/>
    <cellStyle name="Note 18 2 2 3" xfId="5998" xr:uid="{41492E90-F581-4664-8A1E-430E528FED99}"/>
    <cellStyle name="Note 18 2 2 3 2" xfId="5999" xr:uid="{DE2BF67F-78EA-4875-A09E-026E363E2F29}"/>
    <cellStyle name="Note 18 2 2 4" xfId="6000" xr:uid="{BCA6FDF3-9D9D-4541-8ABE-31D5CFCBD879}"/>
    <cellStyle name="Note 18 2 3" xfId="6001" xr:uid="{2A21B0D9-938B-4F65-A634-4CB3C12D930B}"/>
    <cellStyle name="Note 18 2 3 2" xfId="6002" xr:uid="{D7680F29-0707-4CB8-846E-A4C52F543BE8}"/>
    <cellStyle name="Note 18 3" xfId="6003" xr:uid="{9F4247BE-221E-4F3D-8A6E-8171A6D28927}"/>
    <cellStyle name="Note 19" xfId="6004" xr:uid="{84DC694E-ED5A-4376-8F65-6C1A26C62059}"/>
    <cellStyle name="Note 19 2" xfId="6005" xr:uid="{898E2484-8973-44A8-80CA-29D818E91BBC}"/>
    <cellStyle name="Note 19 3" xfId="6006" xr:uid="{1D987E8F-5969-40D2-9E7F-C48C40B14DC0}"/>
    <cellStyle name="Note 2" xfId="6007" xr:uid="{221423D9-47A2-443F-BC38-4FB2C7FDEFE1}"/>
    <cellStyle name="Note 2 2" xfId="6008" xr:uid="{D26EA1F7-0619-4764-8AA8-70C0ADC45C83}"/>
    <cellStyle name="Note 2 2 2" xfId="6009" xr:uid="{0699A6D2-39E0-42A9-8069-111A0656CA9C}"/>
    <cellStyle name="Note 2 2 2 2" xfId="6010" xr:uid="{A9D64504-500C-4AD3-964D-1DB2DF5482CC}"/>
    <cellStyle name="Note 2 2 2 2 2" xfId="6011" xr:uid="{57121C84-C0B7-4C65-A7DB-8D9AC53872E7}"/>
    <cellStyle name="Note 2 2 2 2 2 2" xfId="6012" xr:uid="{40C6AF11-3956-4115-9B3B-301DBB030D3A}"/>
    <cellStyle name="Note 2 2 2 2 3" xfId="6013" xr:uid="{A8102376-1E15-414C-986D-AEB72F152175}"/>
    <cellStyle name="Note 2 2 2 2 3 2" xfId="6014" xr:uid="{644D2AC7-A79E-44BB-9F31-9AC0D825ED2B}"/>
    <cellStyle name="Note 2 2 2 2 4" xfId="6015" xr:uid="{749B2468-4A72-43A4-8623-08945F63BC51}"/>
    <cellStyle name="Note 2 2 2 3" xfId="6016" xr:uid="{099FB5C6-4451-4AC4-A4AA-5448AD57AB20}"/>
    <cellStyle name="Note 2 2 2 3 2" xfId="6017" xr:uid="{85665276-023C-46A2-9C57-ED8F1CE46A0D}"/>
    <cellStyle name="Note 2 2 3" xfId="6018" xr:uid="{1BA0EFFC-3C82-47F8-8A3E-DFD9C4B25793}"/>
    <cellStyle name="Note 2 2 3 2" xfId="6019" xr:uid="{7256395F-2745-4828-BAFF-FE61DD7D6597}"/>
    <cellStyle name="Note 2 2 3 2 2" xfId="6020" xr:uid="{1B6374B2-1367-41E2-9954-13A5040DEA31}"/>
    <cellStyle name="Note 2 2 3 2 2 2" xfId="6021" xr:uid="{67A39AF8-4FAA-4094-829F-74A53CD56C64}"/>
    <cellStyle name="Note 2 2 3 2 2 2 2" xfId="6022" xr:uid="{2A3B603F-F1BF-4563-8444-8FC720668C9F}"/>
    <cellStyle name="Note 2 2 3 2 2 3" xfId="6023" xr:uid="{2BBB9657-C0CE-4337-B83C-D29C3A8935CF}"/>
    <cellStyle name="Note 2 2 3 2 2 3 2" xfId="6024" xr:uid="{C60C9B3C-1A41-401A-87DC-F6E27288F978}"/>
    <cellStyle name="Note 2 2 3 2 2 4" xfId="6025" xr:uid="{61E151FA-F744-4098-B0D5-155CF203DB4C}"/>
    <cellStyle name="Note 2 2 3 2 3" xfId="6026" xr:uid="{38CDD993-7110-4933-A985-4CEDB71F57C6}"/>
    <cellStyle name="Note 2 2 3 2 3 2" xfId="6027" xr:uid="{A46E0A49-2838-4E7A-9D65-90A060091308}"/>
    <cellStyle name="Note 2 2 3 3" xfId="6028" xr:uid="{CC4993FB-DD0C-4882-A74B-3215BC91DB54}"/>
    <cellStyle name="Note 2 2 3 3 2" xfId="6029" xr:uid="{DCC4D556-302F-4654-90B0-B0CC3911DCFD}"/>
    <cellStyle name="Note 2 2 3 3 2 2" xfId="6030" xr:uid="{A304E1F2-F878-471F-8F44-6F26F3E2B785}"/>
    <cellStyle name="Note 2 2 3 3 2 2 2" xfId="6031" xr:uid="{39EEFFDE-FFC5-44B5-9EDF-2016592B1880}"/>
    <cellStyle name="Note 2 2 3 3 2 3" xfId="6032" xr:uid="{DFBF1B50-9BB2-49D9-A49B-4442B1E23276}"/>
    <cellStyle name="Note 2 2 3 3 2 3 2" xfId="6033" xr:uid="{64460CDC-708A-489D-AC66-B1C5332FF4B3}"/>
    <cellStyle name="Note 2 2 3 3 2 4" xfId="6034" xr:uid="{8D8FC16D-69A3-44BC-804C-0197E3A98343}"/>
    <cellStyle name="Note 2 2 3 3 3" xfId="6035" xr:uid="{74CEA07E-27E7-49B2-995B-5C454219E32C}"/>
    <cellStyle name="Note 2 2 3 3 3 2" xfId="6036" xr:uid="{A0CC038A-0A9D-4316-A69D-5BC5B63A5396}"/>
    <cellStyle name="Note 2 2 3 4" xfId="6037" xr:uid="{FA231E37-5414-48D7-BBBF-7C5EC2EDFE6A}"/>
    <cellStyle name="Note 2 2 3 4 2" xfId="6038" xr:uid="{0AA951A9-5C0E-4F8E-BA93-0DB71CC21A40}"/>
    <cellStyle name="Note 2 2 3 4 2 2" xfId="6039" xr:uid="{3B61597D-960A-4611-9060-10F9F0C3CD63}"/>
    <cellStyle name="Note 2 2 3 4 3" xfId="6040" xr:uid="{EC1B3D88-8CFD-4418-BDB8-D8A85E8D6172}"/>
    <cellStyle name="Note 2 2 3 4 3 2" xfId="6041" xr:uid="{6D3EC47E-D48B-4BC7-B7C2-D164051F12E1}"/>
    <cellStyle name="Note 2 2 3 4 4" xfId="6042" xr:uid="{476F60B8-E82E-400D-9841-BD70C9300664}"/>
    <cellStyle name="Note 2 2 3 5" xfId="6043" xr:uid="{14C23394-6FD4-441E-BF67-2567656A6438}"/>
    <cellStyle name="Note 2 2 3 5 2" xfId="6044" xr:uid="{FE72FADA-6A1B-4074-A951-89293BA53054}"/>
    <cellStyle name="Note 2 2 4" xfId="6045" xr:uid="{FFC49984-2A43-42D2-B1AD-01EA8D9C3B60}"/>
    <cellStyle name="Note 2 2 4 2" xfId="6046" xr:uid="{93F69399-F46C-4241-8D48-44F1764DC4FA}"/>
    <cellStyle name="Note 2 2 4 2 2" xfId="6047" xr:uid="{86977946-0CB1-4520-874F-37B29143E9A6}"/>
    <cellStyle name="Note 2 2 4 3" xfId="6048" xr:uid="{AC6DB77D-DEB6-4262-A3CD-E539FDB68F77}"/>
    <cellStyle name="Note 2 2 4 3 2" xfId="6049" xr:uid="{0ED4DC06-A3EE-4A86-BF2F-F45A79BC93B9}"/>
    <cellStyle name="Note 2 2 4 4" xfId="6050" xr:uid="{D985E5B6-6666-464E-9BE8-2FB667FE6594}"/>
    <cellStyle name="Note 2 2 5" xfId="6051" xr:uid="{FBFB18CF-02B4-4600-AB7A-87E395BCC4E4}"/>
    <cellStyle name="Note 2 2 5 2" xfId="6052" xr:uid="{F449C4BA-6278-4E33-B344-8B550F26E02B}"/>
    <cellStyle name="Note 2 2 6" xfId="6053" xr:uid="{68545E73-09F1-4240-A3CB-B339E0864277}"/>
    <cellStyle name="Note 2 3" xfId="6054" xr:uid="{DABCDF4A-5C56-4FC3-A86E-66A984A0A373}"/>
    <cellStyle name="Note 2 3 2" xfId="6055" xr:uid="{3D961727-1BB2-413E-AB54-408AE08746DD}"/>
    <cellStyle name="Note 2 3 2 2" xfId="6056" xr:uid="{4565311E-B126-4A38-8C74-93E6987CC7F3}"/>
    <cellStyle name="Note 2 3 2 2 2" xfId="6057" xr:uid="{B4FB4326-CDF1-40A9-8500-BC5100A6EB2E}"/>
    <cellStyle name="Note 2 3 2 2 2 2" xfId="6058" xr:uid="{5DA94347-D4A0-4F9D-9BE8-73F135F12ED6}"/>
    <cellStyle name="Note 2 3 2 2 3" xfId="6059" xr:uid="{CB3F9FD6-6A1F-4930-8FC6-B306906EB329}"/>
    <cellStyle name="Note 2 3 2 2 3 2" xfId="6060" xr:uid="{3A9BF760-6635-493F-863C-CE2C554FAAB3}"/>
    <cellStyle name="Note 2 3 2 2 4" xfId="6061" xr:uid="{B765B29C-5B4A-4822-B5AC-655A4F3510CF}"/>
    <cellStyle name="Note 2 3 2 3" xfId="6062" xr:uid="{B1472566-2F32-4600-A6F2-FFA4FBFD38CC}"/>
    <cellStyle name="Note 2 3 2 3 2" xfId="6063" xr:uid="{36522316-17B5-434D-9195-9565E0E88A63}"/>
    <cellStyle name="Note 2 3 3" xfId="6064" xr:uid="{F94898B2-E974-416A-BED1-B5ED1BBB83C7}"/>
    <cellStyle name="Note 2 3 3 2" xfId="6065" xr:uid="{B4582467-77A3-48DE-A3AB-792C5702250B}"/>
    <cellStyle name="Note 2 3 3 2 2" xfId="6066" xr:uid="{1D5CDD9D-8010-4DE1-82BC-8DC0E9734883}"/>
    <cellStyle name="Note 2 3 3 2 2 2" xfId="6067" xr:uid="{CB27EBC8-D4B0-4E54-A399-4B09A6DB6413}"/>
    <cellStyle name="Note 2 3 3 2 3" xfId="6068" xr:uid="{A66708D0-9A92-44C5-AAD1-C907E7DDD0C2}"/>
    <cellStyle name="Note 2 3 3 2 3 2" xfId="6069" xr:uid="{25212D44-E291-40B1-84A1-46C499619881}"/>
    <cellStyle name="Note 2 3 3 2 4" xfId="6070" xr:uid="{6FC8DE56-1B38-4E35-8373-2C94A89CC635}"/>
    <cellStyle name="Note 2 3 3 3" xfId="6071" xr:uid="{CC024151-831A-4D9B-86EA-3ECB90DECE2D}"/>
    <cellStyle name="Note 2 3 3 3 2" xfId="6072" xr:uid="{D10CB6F2-0F87-493C-A222-4690C39BCF9A}"/>
    <cellStyle name="Note 2 3 4" xfId="6073" xr:uid="{FE418D3E-1CB0-40B0-8D57-D3D3F68D86FE}"/>
    <cellStyle name="Note 2 3 4 2" xfId="6074" xr:uid="{1033A198-615E-43A2-936C-96AE81A6368F}"/>
    <cellStyle name="Note 2 3 4 2 2" xfId="6075" xr:uid="{4CF83BED-7990-4D37-A19C-7F2159A11889}"/>
    <cellStyle name="Note 2 3 4 3" xfId="6076" xr:uid="{027136D8-D99E-44C5-AC79-8AA4D2D709D1}"/>
    <cellStyle name="Note 2 3 4 3 2" xfId="6077" xr:uid="{7FEC4A8E-6530-423F-A3B5-A84EFF2FE44D}"/>
    <cellStyle name="Note 2 3 4 4" xfId="6078" xr:uid="{3C22A22E-7B62-451C-9BE2-FE1C0C249644}"/>
    <cellStyle name="Note 2 3 5" xfId="6079" xr:uid="{6D81EC95-9064-407B-9959-0D3441DF868C}"/>
    <cellStyle name="Note 2 3 5 2" xfId="6080" xr:uid="{0C4C10F4-AF6A-423E-9954-15E4C31F3E3C}"/>
    <cellStyle name="Note 2 4" xfId="6081" xr:uid="{7EC2BB61-EB22-439E-8CDF-2CD9310B30B4}"/>
    <cellStyle name="Note 2 4 2" xfId="6082" xr:uid="{0313F6CB-CE89-42A3-99F5-0B68B2217161}"/>
    <cellStyle name="Note 2 4 2 2" xfId="6083" xr:uid="{DC17FD12-8811-4C2D-8BB0-530304692D2C}"/>
    <cellStyle name="Note 2 4 2 2 2" xfId="6084" xr:uid="{14A18F8C-5DC3-4ACD-BEEA-1B59FDFFC139}"/>
    <cellStyle name="Note 2 4 2 2 2 2" xfId="6085" xr:uid="{F8C4D8F8-DB8E-47D4-815B-048EEA56D9C6}"/>
    <cellStyle name="Note 2 4 2 2 3" xfId="6086" xr:uid="{9C110900-F0C8-4BBE-A3E4-57B01938D991}"/>
    <cellStyle name="Note 2 4 2 2 3 2" xfId="6087" xr:uid="{C2D82F39-E182-497E-B5A4-B03AA892206C}"/>
    <cellStyle name="Note 2 4 2 2 4" xfId="6088" xr:uid="{19E5ECE9-00C0-4A72-A675-8CBB4316FBD6}"/>
    <cellStyle name="Note 2 4 2 3" xfId="6089" xr:uid="{78BA29A2-05BC-43F9-BF9E-CA0460E0A633}"/>
    <cellStyle name="Note 2 4 2 3 2" xfId="6090" xr:uid="{E2DDF26D-F05A-4698-B300-C679AE3A1B93}"/>
    <cellStyle name="Note 2 4 3" xfId="6091" xr:uid="{22039254-1C47-4C5C-8949-F88B47C285C0}"/>
    <cellStyle name="Note 2 4 3 2" xfId="6092" xr:uid="{9F174A7D-36AC-4F53-845B-25A9D77F507F}"/>
    <cellStyle name="Note 2 4 3 2 2" xfId="6093" xr:uid="{54908120-67FD-4405-B835-0FF8FFDF2205}"/>
    <cellStyle name="Note 2 4 3 2 2 2" xfId="6094" xr:uid="{27FC1E77-1A6F-498F-9FBF-0DB19429D342}"/>
    <cellStyle name="Note 2 4 3 2 3" xfId="6095" xr:uid="{E12A973D-C5DE-48CE-9E17-1A6FCD08D1F3}"/>
    <cellStyle name="Note 2 4 3 2 3 2" xfId="6096" xr:uid="{50F1B49D-C55F-4092-909E-9DDB575322D7}"/>
    <cellStyle name="Note 2 4 3 2 4" xfId="6097" xr:uid="{92037160-6D01-47AF-91BC-021F0EEEBAE4}"/>
    <cellStyle name="Note 2 4 3 3" xfId="6098" xr:uid="{53B04F99-F8A1-430A-A9F2-92A6CC68406D}"/>
    <cellStyle name="Note 2 4 3 3 2" xfId="6099" xr:uid="{0F05FF33-0E4C-4E70-B5AC-78A46AAE6E54}"/>
    <cellStyle name="Note 2 4 4" xfId="6100" xr:uid="{952E9301-46A5-48D7-8DF8-F503F9DDE10C}"/>
    <cellStyle name="Note 2 4 4 2" xfId="6101" xr:uid="{698675CD-2C36-40AE-9DE1-7F407AB1CB62}"/>
    <cellStyle name="Note 2 4 4 2 2" xfId="6102" xr:uid="{4AE7F780-723D-4CD9-9CF3-684592C4CED7}"/>
    <cellStyle name="Note 2 4 4 3" xfId="6103" xr:uid="{40835A75-7662-4663-9AF8-4505A65156B2}"/>
    <cellStyle name="Note 2 4 4 3 2" xfId="6104" xr:uid="{EB8A1F98-D543-4E10-B968-E2CAF4EE83E5}"/>
    <cellStyle name="Note 2 4 4 4" xfId="6105" xr:uid="{9174C1F2-EB79-47FB-82DC-CC76E63BD122}"/>
    <cellStyle name="Note 2 4 5" xfId="6106" xr:uid="{58D8720F-3735-484D-A739-5CC353118DD6}"/>
    <cellStyle name="Note 2 4 5 2" xfId="6107" xr:uid="{77D8223A-3C17-413D-91FA-B089CC67FB1A}"/>
    <cellStyle name="Note 2 4 6" xfId="6108" xr:uid="{CE336CD7-23BA-4706-82A3-CDE4252ED644}"/>
    <cellStyle name="Note 2 5" xfId="6109" xr:uid="{441E3850-4CA5-44B7-A91F-34DA8E928989}"/>
    <cellStyle name="Note 2 5 2" xfId="6110" xr:uid="{37D3ECCD-7E16-4075-96FE-92ADDDF3BCA7}"/>
    <cellStyle name="Note 2 5 2 2" xfId="6111" xr:uid="{B6F121FC-6DB7-43A5-A24E-A75CAC16E10B}"/>
    <cellStyle name="Note 2 5 2 2 2" xfId="6112" xr:uid="{9EA4AE39-57A8-4DDF-9C58-CF1A65FEF33B}"/>
    <cellStyle name="Note 2 5 2 3" xfId="6113" xr:uid="{6AEC7D22-134B-420C-A559-ECDED8F8750F}"/>
    <cellStyle name="Note 2 5 2 3 2" xfId="6114" xr:uid="{A7CCB91C-26E4-4675-B69C-8930B4DF6562}"/>
    <cellStyle name="Note 2 5 2 4" xfId="6115" xr:uid="{49B01416-9D0E-47F7-B1D6-FC58ED12D330}"/>
    <cellStyle name="Note 2 5 3" xfId="6116" xr:uid="{C4BA7271-D3EC-48C8-B798-700B7BD5E0AE}"/>
    <cellStyle name="Note 2 5 3 2" xfId="6117" xr:uid="{0A6E0FCD-C312-4EFD-90D8-89EF97AC4697}"/>
    <cellStyle name="Note 2 6" xfId="6118" xr:uid="{A3546E51-CD5E-4EF7-8C0C-8F1C26027B9C}"/>
    <cellStyle name="Note 2 6 2" xfId="6119" xr:uid="{EB669AC6-F6DF-4323-9E28-9C759B9FDD12}"/>
    <cellStyle name="Note 2 6 2 2" xfId="6120" xr:uid="{04F97396-6A11-493C-9CC3-F52F92C77539}"/>
    <cellStyle name="Note 2 6 3" xfId="6121" xr:uid="{E33514C3-0EF5-48E4-80DA-1E084C0DDC82}"/>
    <cellStyle name="Note 2 6 3 2" xfId="6122" xr:uid="{26440ED1-2400-4435-B900-E6CE071E4644}"/>
    <cellStyle name="Note 2 6 4" xfId="6123" xr:uid="{8023CBFE-E998-4E3C-94F6-FEDAFA716CC6}"/>
    <cellStyle name="Note 2 7" xfId="6124" xr:uid="{A7A6ACA4-6CF1-4BF9-B7D1-39278526CEBF}"/>
    <cellStyle name="Note 2 7 2" xfId="6125" xr:uid="{25B0D9A9-A713-4B7F-94AC-6EE035A52A48}"/>
    <cellStyle name="Note 2 8" xfId="6126" xr:uid="{B7882DE1-18C1-431F-B460-A4C7137CB7FE}"/>
    <cellStyle name="Note 2 9" xfId="6127" xr:uid="{8285C842-7BF1-4FCA-A4B5-2987B3FAFAB3}"/>
    <cellStyle name="Note 20" xfId="6128" xr:uid="{F5D879C1-F786-4BE0-8538-C58816A4E43B}"/>
    <cellStyle name="Note 20 2" xfId="6129" xr:uid="{9196B325-0978-4AA3-95A9-2D6A973AE753}"/>
    <cellStyle name="Note 20 2 2" xfId="6130" xr:uid="{5780F340-E2F6-4A78-96A6-E1D44BB347BC}"/>
    <cellStyle name="Note 20 2 2 2" xfId="6131" xr:uid="{5CFCC34A-E80D-415E-9203-9F65BACE8E25}"/>
    <cellStyle name="Note 20 2 3" xfId="6132" xr:uid="{BC4F08F1-4C00-4032-BCE8-88F9E8611550}"/>
    <cellStyle name="Note 20 2 3 2" xfId="6133" xr:uid="{C799206D-A648-4703-BD4D-BE4968C21521}"/>
    <cellStyle name="Note 20 2 4" xfId="6134" xr:uid="{04243F79-469B-4567-B160-15045143DCFD}"/>
    <cellStyle name="Note 20 3" xfId="6135" xr:uid="{C9D0B67C-8C6F-4B3A-81FB-5D56963D91C6}"/>
    <cellStyle name="Note 20 3 2" xfId="6136" xr:uid="{9BE49434-DFA4-4CF7-8ACA-1949C3F811F4}"/>
    <cellStyle name="Note 20 4" xfId="6137" xr:uid="{294A142D-0EC2-4DDF-B997-9735B3308EBC}"/>
    <cellStyle name="Note 20 5" xfId="6138" xr:uid="{25CF9BD8-D6AD-4FC8-BB0F-6B9B5AE2D158}"/>
    <cellStyle name="Note 21" xfId="6139" xr:uid="{A6618888-3239-400C-BF93-1023D7E2F197}"/>
    <cellStyle name="Note 21 2" xfId="6140" xr:uid="{54FF4C3E-A7DD-4456-9808-34828CFE02B9}"/>
    <cellStyle name="Note 21 2 2" xfId="6141" xr:uid="{EB5B769B-53C6-4C41-A1B3-2527925AF412}"/>
    <cellStyle name="Note 21 3" xfId="6142" xr:uid="{554DC505-452B-4B90-9B85-E51774A2C310}"/>
    <cellStyle name="Note 21 3 2" xfId="6143" xr:uid="{7918467E-C0BC-4F55-8B63-6A9B64B05A24}"/>
    <cellStyle name="Note 21 4" xfId="6144" xr:uid="{F47B45DF-97D8-40EF-8939-F0C6D4E6A405}"/>
    <cellStyle name="Note 21 4 2" xfId="6145" xr:uid="{11EA1D82-A57F-4822-BAF9-1B84E865C3AB}"/>
    <cellStyle name="Note 21 5" xfId="6146" xr:uid="{5509D271-52B8-492B-8E6D-853AD7A95EE7}"/>
    <cellStyle name="Note 21 6" xfId="6147" xr:uid="{F03EE310-D8C9-4CFA-B0D8-A5287B3E4E40}"/>
    <cellStyle name="Note 21 7" xfId="6148" xr:uid="{AF8EF7BF-1EFE-4797-8838-002DDA09D79D}"/>
    <cellStyle name="Note 22" xfId="6149" xr:uid="{5D2AE6BA-D4D0-4AC4-985C-5084D4ED77CC}"/>
    <cellStyle name="Note 22 2" xfId="6150" xr:uid="{BD378B5F-48AA-4398-8826-66806A00271A}"/>
    <cellStyle name="Note 22 2 2" xfId="6151" xr:uid="{B584B721-3E2E-49E2-999D-DFF722115DC2}"/>
    <cellStyle name="Note 22 3" xfId="6152" xr:uid="{C6972683-98E3-4544-A2D8-8EE4FDAF76FE}"/>
    <cellStyle name="Note 22 3 2" xfId="6153" xr:uid="{7A276937-110B-47EA-A92A-AA2653CE7AA9}"/>
    <cellStyle name="Note 22 4" xfId="6154" xr:uid="{63B5FF76-59FF-4394-8728-6BA5F3DACBBF}"/>
    <cellStyle name="Note 22 4 2" xfId="6155" xr:uid="{F3294B3C-3267-464C-B237-759F12A26B86}"/>
    <cellStyle name="Note 22 5" xfId="6156" xr:uid="{22C41B37-6F19-4C69-B5AA-EC40FE702D43}"/>
    <cellStyle name="Note 22 6" xfId="6157" xr:uid="{5ED91CE0-7DEE-4D20-A838-131DAA5526E1}"/>
    <cellStyle name="Note 22 7" xfId="6158" xr:uid="{20ACDB34-FC73-4945-A677-A1C5450AC920}"/>
    <cellStyle name="Note 23" xfId="6159" xr:uid="{9D5EA81C-4894-4329-BE77-A793FF66A616}"/>
    <cellStyle name="Note 23 2" xfId="6160" xr:uid="{644B0D67-E8BC-49B6-93E5-F9271BB8089D}"/>
    <cellStyle name="Note 23 2 2" xfId="6161" xr:uid="{D0AD1C9F-0C07-43F6-812D-37EB068F87A7}"/>
    <cellStyle name="Note 23 3" xfId="6162" xr:uid="{AFB81986-605E-4F8C-8C0E-1AFEA2F16B05}"/>
    <cellStyle name="Note 23 3 2" xfId="6163" xr:uid="{F08F1CDC-3356-419A-BE9D-24AA917AD9AD}"/>
    <cellStyle name="Note 23 4" xfId="6164" xr:uid="{ACAA19D8-0989-4A63-B551-3076349C695A}"/>
    <cellStyle name="Note 23 5" xfId="6165" xr:uid="{F4A784BA-1233-4946-B8CB-F1B772045C75}"/>
    <cellStyle name="Note 23 6" xfId="6166" xr:uid="{DCF7148A-B560-4952-B37D-06610FBF8ED4}"/>
    <cellStyle name="Note 24" xfId="6167" xr:uid="{0CE89653-D4C2-4927-BC48-FC82A7DA1847}"/>
    <cellStyle name="Note 24 2" xfId="6168" xr:uid="{4FD8E867-54E1-4602-9133-A558E1244D18}"/>
    <cellStyle name="Note 24 3" xfId="6169" xr:uid="{8E472AF4-2071-418A-91FD-D9D5A23407BC}"/>
    <cellStyle name="Note 25" xfId="6170" xr:uid="{ED164A1A-62F2-48B7-8C59-63FFCA01FBF3}"/>
    <cellStyle name="Note 26" xfId="6171" xr:uid="{13AB40D8-5868-4C8F-AE17-A6A4E37ED47B}"/>
    <cellStyle name="Note 3" xfId="6172" xr:uid="{1FE0D941-7274-4B8E-8E6A-48C60812B3D9}"/>
    <cellStyle name="Note 3 10" xfId="6173" xr:uid="{F4C0AC36-EE4E-4A92-A184-7793F4D5B557}"/>
    <cellStyle name="Note 3 2" xfId="6174" xr:uid="{91A8BE21-C38A-4AD0-A1A1-E48C830DCD3A}"/>
    <cellStyle name="Note 3 2 2" xfId="6175" xr:uid="{F602EF90-A67A-4591-8BB1-7DE7D0AC52C2}"/>
    <cellStyle name="Note 3 2 2 2" xfId="6176" xr:uid="{2C3DE6C7-9D56-434C-AF4D-F716A3794E6F}"/>
    <cellStyle name="Note 3 2 2 2 2" xfId="6177" xr:uid="{1F98CAF6-D6D8-49E4-B03C-3B56D907B9C3}"/>
    <cellStyle name="Note 3 2 2 2 2 2" xfId="6178" xr:uid="{77C063DD-E094-4129-A8FD-34188170414C}"/>
    <cellStyle name="Note 3 2 2 2 2 2 2" xfId="6179" xr:uid="{3A68EADC-04B8-4B13-A84F-AEC36516A814}"/>
    <cellStyle name="Note 3 2 2 2 2 3" xfId="6180" xr:uid="{3100DA7E-B36D-4BB8-90DF-450AA787C6CF}"/>
    <cellStyle name="Note 3 2 2 2 2 3 2" xfId="6181" xr:uid="{258656E7-F402-4165-9CD3-EC99963AB671}"/>
    <cellStyle name="Note 3 2 2 2 2 4" xfId="6182" xr:uid="{F831E49C-BB66-44E1-8130-F0950F13585C}"/>
    <cellStyle name="Note 3 2 2 2 3" xfId="6183" xr:uid="{E8CB71DD-3548-4045-B3F5-3AFF2833B0F3}"/>
    <cellStyle name="Note 3 2 2 2 3 2" xfId="6184" xr:uid="{25D78287-ED99-4BDA-BE6F-78F02314180D}"/>
    <cellStyle name="Note 3 2 2 3" xfId="6185" xr:uid="{C34F9577-734D-499A-BB06-B24FB75883D3}"/>
    <cellStyle name="Note 3 2 2 3 2" xfId="6186" xr:uid="{18503414-ADAA-4BF3-A806-48D90FD446D3}"/>
    <cellStyle name="Note 3 2 2 3 2 2" xfId="6187" xr:uid="{FFA61F9A-5DB9-48CB-A0ED-81C61C53D0E0}"/>
    <cellStyle name="Note 3 2 2 3 3" xfId="6188" xr:uid="{37B51CA2-5BA6-44B3-BDC0-C371000B02AB}"/>
    <cellStyle name="Note 3 2 2 3 3 2" xfId="6189" xr:uid="{9AEDE948-044F-414B-B1FD-EF25F72219BD}"/>
    <cellStyle name="Note 3 2 2 3 4" xfId="6190" xr:uid="{78610B52-0F39-48B4-8808-A0B89A8EBE30}"/>
    <cellStyle name="Note 3 2 2 4" xfId="6191" xr:uid="{07B5DB72-A349-47D7-980F-C997A745B69E}"/>
    <cellStyle name="Note 3 2 2 4 2" xfId="6192" xr:uid="{AB82C265-E742-4FDF-B171-123296141FF7}"/>
    <cellStyle name="Note 3 2 3" xfId="6193" xr:uid="{D256CC33-44E4-4794-9D5E-C41284B37C8C}"/>
    <cellStyle name="Note 3 2 3 2" xfId="6194" xr:uid="{6C43D6CD-8A9C-4684-A99F-289923499B42}"/>
    <cellStyle name="Note 3 2 3 2 2" xfId="6195" xr:uid="{ED00D0A8-0516-413A-9836-AB8C54255202}"/>
    <cellStyle name="Note 3 2 3 2 2 2" xfId="6196" xr:uid="{65271D94-E9FE-4EE4-A2B6-FCD6EBF5CBA6}"/>
    <cellStyle name="Note 3 2 3 2 3" xfId="6197" xr:uid="{B3A79632-BBD6-44B9-846A-9FA03796126F}"/>
    <cellStyle name="Note 3 2 3 2 3 2" xfId="6198" xr:uid="{1C66E8C8-51D5-478A-8680-773A176DCF8A}"/>
    <cellStyle name="Note 3 2 3 2 4" xfId="6199" xr:uid="{EC9CF20A-8873-452A-941F-9E451ED96B18}"/>
    <cellStyle name="Note 3 2 3 3" xfId="6200" xr:uid="{172FB315-F3D8-43A1-8885-6E5DC9533F18}"/>
    <cellStyle name="Note 3 2 3 3 2" xfId="6201" xr:uid="{7742CDC7-8445-4EF1-A8E5-16E9C037AF27}"/>
    <cellStyle name="Note 3 2 4" xfId="6202" xr:uid="{FF1F4025-0E12-4265-AD68-7E97203F349A}"/>
    <cellStyle name="Note 3 2 4 2" xfId="6203" xr:uid="{13B9B9E5-1622-4D78-B963-AE5438A3978F}"/>
    <cellStyle name="Note 3 2 4 2 2" xfId="6204" xr:uid="{06C55E7B-8326-4424-AD18-115F0DA51B42}"/>
    <cellStyle name="Note 3 2 4 2 2 2" xfId="6205" xr:uid="{5FCA21B8-6E68-42EA-97E5-66DF52218A67}"/>
    <cellStyle name="Note 3 2 4 2 3" xfId="6206" xr:uid="{D6792B5F-DF17-4543-A58E-19CF82E2CD8C}"/>
    <cellStyle name="Note 3 2 4 2 3 2" xfId="6207" xr:uid="{E35B8A5A-DDD6-491D-B594-1D517921A69F}"/>
    <cellStyle name="Note 3 2 4 2 4" xfId="6208" xr:uid="{340735ED-B7A8-4EE3-A882-E423D5E14655}"/>
    <cellStyle name="Note 3 2 4 3" xfId="6209" xr:uid="{C9702C15-24F5-4CBC-9A6F-30E661BCABD0}"/>
    <cellStyle name="Note 3 2 4 3 2" xfId="6210" xr:uid="{85B338D5-CE4A-411A-BD79-B6596C575619}"/>
    <cellStyle name="Note 3 2 5" xfId="6211" xr:uid="{D2373BC4-5FEC-4BFD-A731-36FCA762A25E}"/>
    <cellStyle name="Note 3 2 5 2" xfId="6212" xr:uid="{24229922-0733-49DA-9388-6871635463A1}"/>
    <cellStyle name="Note 3 2 5 2 2" xfId="6213" xr:uid="{FE33BBB3-BAE8-498E-AE8C-7383ED064319}"/>
    <cellStyle name="Note 3 2 5 3" xfId="6214" xr:uid="{B4622B2D-F819-4C21-89A0-1520BCBDB176}"/>
    <cellStyle name="Note 3 2 5 3 2" xfId="6215" xr:uid="{BE13AFD9-17AD-4DC3-892D-B13BE6E1766F}"/>
    <cellStyle name="Note 3 2 5 4" xfId="6216" xr:uid="{BCA4B37D-D510-440E-9846-E604EF620FA0}"/>
    <cellStyle name="Note 3 2 6" xfId="6217" xr:uid="{F496E0DD-BEAD-4141-8164-96405AE02E0B}"/>
    <cellStyle name="Note 3 2 6 2" xfId="6218" xr:uid="{EB777EE7-8A61-4CB2-BBF3-E43B7337BFAA}"/>
    <cellStyle name="Note 3 3" xfId="6219" xr:uid="{62C27990-AAA7-4880-9E40-CE7EB7A11482}"/>
    <cellStyle name="Note 3 3 2" xfId="6220" xr:uid="{9B3D2047-795E-4CF2-8448-C00AC7ACFBE3}"/>
    <cellStyle name="Note 3 3 2 2" xfId="6221" xr:uid="{545544DB-E473-4062-A7C6-E2777CAB0B6E}"/>
    <cellStyle name="Note 3 3 2 2 2" xfId="6222" xr:uid="{19286769-67D0-400A-8B6A-0A3DF9EEB6FA}"/>
    <cellStyle name="Note 3 3 2 2 2 2" xfId="6223" xr:uid="{96E73699-9FC6-482C-94F5-29FA07D72554}"/>
    <cellStyle name="Note 3 3 2 2 2 2 2" xfId="6224" xr:uid="{97A0CD43-B414-4C15-B4E6-C4EA74CBA3B5}"/>
    <cellStyle name="Note 3 3 2 2 2 2 2 2" xfId="6225" xr:uid="{3929F6B4-C29F-4F6B-85C4-BE71DC8A829C}"/>
    <cellStyle name="Note 3 3 2 2 2 2 3" xfId="6226" xr:uid="{E1AA6FD0-6070-485F-9754-2B7C3B4C71CA}"/>
    <cellStyle name="Note 3 3 2 2 2 2 3 2" xfId="6227" xr:uid="{FB8E9BE5-74C7-489C-9159-AE48D90A2539}"/>
    <cellStyle name="Note 3 3 2 2 2 2 4" xfId="6228" xr:uid="{F838F97F-A139-4AB3-84D6-8F214789C979}"/>
    <cellStyle name="Note 3 3 2 2 2 3" xfId="6229" xr:uid="{798D2690-997A-4F89-B7C6-D3EDE55A9695}"/>
    <cellStyle name="Note 3 3 2 2 2 3 2" xfId="6230" xr:uid="{44265244-728E-4438-B4F8-9599B4D62718}"/>
    <cellStyle name="Note 3 3 2 2 3" xfId="6231" xr:uid="{5F034516-6D75-400E-8B66-BEC35A3E92D0}"/>
    <cellStyle name="Note 3 3 2 2 3 2" xfId="6232" xr:uid="{3F8BD807-AD5D-4F4D-9317-3E5014C6FD1D}"/>
    <cellStyle name="Note 3 3 2 2 3 2 2" xfId="6233" xr:uid="{B9E3017F-0547-40B4-AF35-9450844497F3}"/>
    <cellStyle name="Note 3 3 2 2 3 3" xfId="6234" xr:uid="{CC657575-32A3-47A8-A79C-04F54309ACB6}"/>
    <cellStyle name="Note 3 3 2 2 3 3 2" xfId="6235" xr:uid="{97A9F108-DA76-4A33-8C67-B4753D00D620}"/>
    <cellStyle name="Note 3 3 2 2 3 4" xfId="6236" xr:uid="{3FFB3111-5490-49CB-B5E7-89B14EEC88B1}"/>
    <cellStyle name="Note 3 3 2 2 4" xfId="6237" xr:uid="{1709237C-39D5-4C1E-8DBB-6428BEED1B0E}"/>
    <cellStyle name="Note 3 3 2 2 4 2" xfId="6238" xr:uid="{875EED47-E75F-4F32-968C-EA173ABF5171}"/>
    <cellStyle name="Note 3 3 2 3" xfId="6239" xr:uid="{3EA67B7B-50F0-4731-AAF6-86B4DE371CE1}"/>
    <cellStyle name="Note 3 3 2 3 2" xfId="6240" xr:uid="{151F54A1-356A-4F14-BAD0-589CB31BFE60}"/>
    <cellStyle name="Note 3 3 2 3 2 2" xfId="6241" xr:uid="{653E7FC5-48A8-4C5E-A5AD-C111E7DE33F6}"/>
    <cellStyle name="Note 3 3 2 3 2 2 2" xfId="6242" xr:uid="{7BCED10D-7D49-4B21-B980-4DF7A0848261}"/>
    <cellStyle name="Note 3 3 2 3 2 3" xfId="6243" xr:uid="{8E818773-7B9C-472A-A48E-A8C2C7E729F4}"/>
    <cellStyle name="Note 3 3 2 3 2 3 2" xfId="6244" xr:uid="{0703FEBC-3E24-4BB3-AF61-492A7F90F58F}"/>
    <cellStyle name="Note 3 3 2 3 2 4" xfId="6245" xr:uid="{9B76B637-C440-4411-913D-3C0040CDE0CB}"/>
    <cellStyle name="Note 3 3 2 3 3" xfId="6246" xr:uid="{F1EA86E0-9973-46C7-A96A-2C520CBA8CE0}"/>
    <cellStyle name="Note 3 3 2 3 3 2" xfId="6247" xr:uid="{74FD1E9C-B489-452B-8B28-E1A571E55B99}"/>
    <cellStyle name="Note 3 3 2 4" xfId="6248" xr:uid="{3969F415-FD18-44B9-941A-185DA05D0FF5}"/>
    <cellStyle name="Note 3 3 2 4 2" xfId="6249" xr:uid="{8B2719EF-2FFB-4210-A016-C0EEDD3180DA}"/>
    <cellStyle name="Note 3 3 2 4 2 2" xfId="6250" xr:uid="{960B5595-DE49-4241-B63C-4964938F511A}"/>
    <cellStyle name="Note 3 3 2 4 3" xfId="6251" xr:uid="{A170C0D7-0C81-42AD-87FF-089666F3EC43}"/>
    <cellStyle name="Note 3 3 2 4 3 2" xfId="6252" xr:uid="{12003253-5003-4948-8CEB-9439D65C0609}"/>
    <cellStyle name="Note 3 3 2 4 4" xfId="6253" xr:uid="{8A952EFA-D096-4982-ADBA-FAA18B64FC35}"/>
    <cellStyle name="Note 3 3 2 5" xfId="6254" xr:uid="{F80555FE-FD8B-4675-8519-DA4006FF44E8}"/>
    <cellStyle name="Note 3 3 2 5 2" xfId="6255" xr:uid="{2F1F8A4F-AAFF-4B2D-95FF-A37DECD1E119}"/>
    <cellStyle name="Note 3 3 3" xfId="6256" xr:uid="{C8E2158B-CF65-40AE-9EFB-D25C68BE9235}"/>
    <cellStyle name="Note 3 3 3 2" xfId="6257" xr:uid="{63DC4074-9FC8-4908-9923-8852408F0586}"/>
    <cellStyle name="Note 3 3 3 2 2" xfId="6258" xr:uid="{684DD59B-FBA0-452D-B85E-4B9A4E995E70}"/>
    <cellStyle name="Note 3 3 3 2 2 2" xfId="6259" xr:uid="{DB450CC0-D344-4677-BC13-99C53A5FC78B}"/>
    <cellStyle name="Note 3 3 3 2 2 2 2" xfId="6260" xr:uid="{C36DC7F7-0E4A-4FDD-8F1A-E35FB6766569}"/>
    <cellStyle name="Note 3 3 3 2 2 3" xfId="6261" xr:uid="{C4D9BEF3-DB9D-4F5C-A0F1-ACA6663F7562}"/>
    <cellStyle name="Note 3 3 3 2 2 3 2" xfId="6262" xr:uid="{DC396EAA-39BD-4653-BDC2-140620D45F8C}"/>
    <cellStyle name="Note 3 3 3 2 2 4" xfId="6263" xr:uid="{954D918D-1946-4D97-A400-6B2EA531F6FD}"/>
    <cellStyle name="Note 3 3 3 2 3" xfId="6264" xr:uid="{D55E3AC8-34A9-4A86-A992-4D70D511DE27}"/>
    <cellStyle name="Note 3 3 3 2 3 2" xfId="6265" xr:uid="{68CDB106-A24E-4C44-A25C-4F6539FBC278}"/>
    <cellStyle name="Note 3 3 3 3" xfId="6266" xr:uid="{7473202A-842A-4ED8-AA31-E5E2AC239111}"/>
    <cellStyle name="Note 3 3 3 3 2" xfId="6267" xr:uid="{E1D35C11-7ED5-4003-A3F5-205BC344A019}"/>
    <cellStyle name="Note 3 3 3 3 2 2" xfId="6268" xr:uid="{7FE5E56C-76ED-42D9-8782-EEAE65E2AAAE}"/>
    <cellStyle name="Note 3 3 3 3 3" xfId="6269" xr:uid="{C31F2661-007A-4559-80EF-5B1ADF02E578}"/>
    <cellStyle name="Note 3 3 3 3 3 2" xfId="6270" xr:uid="{28583C76-96A8-45E4-8E96-C4D99464AFDB}"/>
    <cellStyle name="Note 3 3 3 3 4" xfId="6271" xr:uid="{E0F6296F-B352-424D-A840-16DFCB5162CB}"/>
    <cellStyle name="Note 3 3 3 4" xfId="6272" xr:uid="{00DFDDF8-F9E2-42F2-A9E5-4C5C48E4B4E9}"/>
    <cellStyle name="Note 3 3 3 4 2" xfId="6273" xr:uid="{4886DF51-A9B2-4BCE-9F3A-A06914FD1466}"/>
    <cellStyle name="Note 3 3 4" xfId="6274" xr:uid="{DCC96CA6-DD25-47E4-B07B-7045EE7CA520}"/>
    <cellStyle name="Note 3 3 4 2" xfId="6275" xr:uid="{3286CA6B-6FDB-42A2-8CAF-8532BFEB07E7}"/>
    <cellStyle name="Note 3 3 4 2 2" xfId="6276" xr:uid="{B6951671-7F0F-4055-A942-EA4E61E3ED94}"/>
    <cellStyle name="Note 3 3 4 2 2 2" xfId="6277" xr:uid="{C5647210-5410-433C-8463-CDE0AB5D7FEC}"/>
    <cellStyle name="Note 3 3 4 2 3" xfId="6278" xr:uid="{572FAC2E-3973-41F1-B955-7307148724B7}"/>
    <cellStyle name="Note 3 3 4 2 3 2" xfId="6279" xr:uid="{AA3BECB8-FE2A-498F-A016-BFBE8CB1B9F0}"/>
    <cellStyle name="Note 3 3 4 2 4" xfId="6280" xr:uid="{93E2D5DB-E660-4E37-A503-1B6FBD1A0665}"/>
    <cellStyle name="Note 3 3 4 3" xfId="6281" xr:uid="{050A31F4-7607-4868-A12C-B6E4D6A6DD38}"/>
    <cellStyle name="Note 3 3 4 3 2" xfId="6282" xr:uid="{BEAE4496-D1ED-4F60-9E63-EEDECB1220F7}"/>
    <cellStyle name="Note 3 3 5" xfId="6283" xr:uid="{BF9E56B6-D55D-4C08-8C91-3710A0448B7D}"/>
    <cellStyle name="Note 3 3 5 2" xfId="6284" xr:uid="{A909CCDA-15B4-44DB-B511-FF5B7760B00A}"/>
    <cellStyle name="Note 3 3 5 2 2" xfId="6285" xr:uid="{A32ED3F9-C029-4BF2-9E5D-D2366AAA9A1E}"/>
    <cellStyle name="Note 3 3 5 3" xfId="6286" xr:uid="{D1C4342C-3AEB-42D5-A275-CCD5AE211036}"/>
    <cellStyle name="Note 3 3 5 3 2" xfId="6287" xr:uid="{17FF4517-0B61-43A3-95F5-07FBB134B1C7}"/>
    <cellStyle name="Note 3 3 5 4" xfId="6288" xr:uid="{A66761F3-64D9-4DF9-8AA1-AB687D3017FD}"/>
    <cellStyle name="Note 3 3 6" xfId="6289" xr:uid="{778CAAFB-26C8-41F1-B504-0BC2CB288E21}"/>
    <cellStyle name="Note 3 3 6 2" xfId="6290" xr:uid="{07E6DACD-20B9-416D-8118-BBAB3CA30C18}"/>
    <cellStyle name="Note 3 4" xfId="6291" xr:uid="{B3214F49-B79D-40E7-B15C-0E2478089CB1}"/>
    <cellStyle name="Note 3 4 2" xfId="6292" xr:uid="{932393CC-9AE5-4DCF-94FC-A9F481697D31}"/>
    <cellStyle name="Note 3 4 2 2" xfId="6293" xr:uid="{05725B22-1A5B-45D7-9EDD-9253B189A2F2}"/>
    <cellStyle name="Note 3 4 2 2 2" xfId="6294" xr:uid="{7A3E3D14-BDC3-4FB7-B744-9A1A462E745D}"/>
    <cellStyle name="Note 3 4 2 2 2 2" xfId="6295" xr:uid="{DB4A541F-28C0-4D77-89CC-5CBD74ADF492}"/>
    <cellStyle name="Note 3 4 2 2 2 2 2" xfId="6296" xr:uid="{967F6A39-56D2-4F2E-A333-C0289B6ACF8D}"/>
    <cellStyle name="Note 3 4 2 2 2 3" xfId="6297" xr:uid="{64417993-23DA-4AA5-825E-127A7454B2FA}"/>
    <cellStyle name="Note 3 4 2 2 2 3 2" xfId="6298" xr:uid="{EC3CEBC8-1EEC-478C-BCB1-6F2BE0C3982F}"/>
    <cellStyle name="Note 3 4 2 2 2 4" xfId="6299" xr:uid="{49B20BBB-F0E8-4523-AE4C-1F2E2026270B}"/>
    <cellStyle name="Note 3 4 2 2 3" xfId="6300" xr:uid="{6A85472F-9D53-4096-9607-3B1C1402B00C}"/>
    <cellStyle name="Note 3 4 2 2 3 2" xfId="6301" xr:uid="{85F1E155-6042-4E91-915E-A90254E31DDE}"/>
    <cellStyle name="Note 3 4 2 3" xfId="6302" xr:uid="{3A46301D-EA66-4CC8-8780-948BD0186275}"/>
    <cellStyle name="Note 3 4 2 3 2" xfId="6303" xr:uid="{19E0EAD7-9F96-4EBD-A904-86C5503371ED}"/>
    <cellStyle name="Note 3 4 2 3 2 2" xfId="6304" xr:uid="{EA7B9D5F-73DB-4E44-8F98-D62DB088BF77}"/>
    <cellStyle name="Note 3 4 2 3 3" xfId="6305" xr:uid="{0594685F-94F3-4E26-911E-7E29D42F7DF8}"/>
    <cellStyle name="Note 3 4 2 3 3 2" xfId="6306" xr:uid="{F9E0FC5F-36C6-4B5E-840D-B2F4335D64B5}"/>
    <cellStyle name="Note 3 4 2 3 4" xfId="6307" xr:uid="{E459FE92-991F-43BE-85FB-8F6BB3AD0D4C}"/>
    <cellStyle name="Note 3 4 2 4" xfId="6308" xr:uid="{A0B07A93-5AB1-4281-A4D9-18D2AEF75B5B}"/>
    <cellStyle name="Note 3 4 2 4 2" xfId="6309" xr:uid="{3E09CF3A-83FA-4A68-9AD5-92EB53E61D85}"/>
    <cellStyle name="Note 3 4 3" xfId="6310" xr:uid="{90437A9B-BB40-44B6-B46B-2EC55FDE26BC}"/>
    <cellStyle name="Note 3 4 3 2" xfId="6311" xr:uid="{E45BA5DC-9068-405A-BC86-7A0DACEDAE5F}"/>
    <cellStyle name="Note 3 4 3 2 2" xfId="6312" xr:uid="{3B60A1EF-D80F-4AE1-BADD-31DF6C3C0D7A}"/>
    <cellStyle name="Note 3 4 3 2 2 2" xfId="6313" xr:uid="{D8CFF8F5-0880-4C18-A6D1-C99C33810956}"/>
    <cellStyle name="Note 3 4 3 2 3" xfId="6314" xr:uid="{3BCDB180-A93D-4594-975A-C69FDB5FF191}"/>
    <cellStyle name="Note 3 4 3 2 3 2" xfId="6315" xr:uid="{E41274DB-D6F8-4325-B16A-5192BDB0B85A}"/>
    <cellStyle name="Note 3 4 3 2 4" xfId="6316" xr:uid="{8C7A4C44-DCE1-4D74-9697-A00264F1B842}"/>
    <cellStyle name="Note 3 4 3 3" xfId="6317" xr:uid="{46460CC5-7ED6-4DE3-A039-D86632F6138E}"/>
    <cellStyle name="Note 3 4 3 3 2" xfId="6318" xr:uid="{BCE6105D-026F-41F2-82C6-3F0C329D8EF9}"/>
    <cellStyle name="Note 3 4 4" xfId="6319" xr:uid="{45323AF6-37D6-4D0F-9E5C-A29C23D62021}"/>
    <cellStyle name="Note 3 4 4 2" xfId="6320" xr:uid="{FEBDA508-45F7-4933-9886-2C00A4077D60}"/>
    <cellStyle name="Note 3 4 4 2 2" xfId="6321" xr:uid="{D4647371-1BA3-4719-A221-3BC5ACE03743}"/>
    <cellStyle name="Note 3 4 4 3" xfId="6322" xr:uid="{4339BD20-371D-4C7C-B7C0-98E296C5829A}"/>
    <cellStyle name="Note 3 4 4 3 2" xfId="6323" xr:uid="{DF95745A-C64E-4EF9-B23C-59DEC0E5E691}"/>
    <cellStyle name="Note 3 4 4 4" xfId="6324" xr:uid="{B66A90CD-8247-463F-893C-270311291446}"/>
    <cellStyle name="Note 3 4 5" xfId="6325" xr:uid="{1654F923-C7AA-494E-985E-AF3A3BE76CF4}"/>
    <cellStyle name="Note 3 4 5 2" xfId="6326" xr:uid="{394454CB-84C8-4125-8363-6FB5F970398A}"/>
    <cellStyle name="Note 3 5" xfId="6327" xr:uid="{44221D7F-2B86-4D8B-98B7-1C82C678A072}"/>
    <cellStyle name="Note 3 5 2" xfId="6328" xr:uid="{1E8BC876-DC58-406E-B4A5-C33C0380DEBA}"/>
    <cellStyle name="Note 3 5 2 2" xfId="6329" xr:uid="{72C8D07D-A681-4A85-BEE5-DDDB62537DA0}"/>
    <cellStyle name="Note 3 5 2 2 2" xfId="6330" xr:uid="{C5676347-9CCB-4588-9890-86BD6E4A661B}"/>
    <cellStyle name="Note 3 5 2 2 2 2" xfId="6331" xr:uid="{C10BB931-20BD-498B-83C8-BC0ABBD5014E}"/>
    <cellStyle name="Note 3 5 2 2 3" xfId="6332" xr:uid="{59FF386E-E544-4366-BF43-AFCA6D8772F4}"/>
    <cellStyle name="Note 3 5 2 2 3 2" xfId="6333" xr:uid="{7FA51838-53B4-414B-AEEF-3BD0443EE4E5}"/>
    <cellStyle name="Note 3 5 2 2 4" xfId="6334" xr:uid="{BB44262C-6532-42A8-8186-CF26FBD04522}"/>
    <cellStyle name="Note 3 5 2 3" xfId="6335" xr:uid="{DFA5E1C1-7E92-439B-8B8C-167753BC67FC}"/>
    <cellStyle name="Note 3 5 2 3 2" xfId="6336" xr:uid="{381553A3-2651-478A-B5DA-3AB74EA7BABE}"/>
    <cellStyle name="Note 3 5 3" xfId="6337" xr:uid="{A67B1C1C-7A54-4E11-96B7-7D8CA9FA5B45}"/>
    <cellStyle name="Note 3 5 3 2" xfId="6338" xr:uid="{1783C4C2-0445-4B5B-B8C2-4FD1C5367004}"/>
    <cellStyle name="Note 3 5 3 2 2" xfId="6339" xr:uid="{3D0B08BE-AE90-4E00-8EF2-2D8E69011814}"/>
    <cellStyle name="Note 3 5 3 3" xfId="6340" xr:uid="{2CFD94A9-E1AD-449B-8947-00A5DBECFCB0}"/>
    <cellStyle name="Note 3 5 3 3 2" xfId="6341" xr:uid="{16C3A616-A4F1-4E00-93BD-C536ACC9AB61}"/>
    <cellStyle name="Note 3 5 3 4" xfId="6342" xr:uid="{A9403FB3-861C-4C6B-9C56-A4627B234708}"/>
    <cellStyle name="Note 3 5 4" xfId="6343" xr:uid="{4418986A-10AF-4E2D-81A5-513A9C22A65E}"/>
    <cellStyle name="Note 3 5 4 2" xfId="6344" xr:uid="{95472603-94EE-4221-B91F-80AB912478BE}"/>
    <cellStyle name="Note 3 6" xfId="6345" xr:uid="{4F8C9AA1-FB9D-4748-9DA8-39D75BA99AE9}"/>
    <cellStyle name="Note 3 6 2" xfId="6346" xr:uid="{9BC92180-39B6-4CE6-AE8F-1685B0F414E5}"/>
    <cellStyle name="Note 3 6 2 2" xfId="6347" xr:uid="{50F55C8A-BC53-45AF-9618-E0731FF683AD}"/>
    <cellStyle name="Note 3 6 2 2 2" xfId="6348" xr:uid="{05E87958-EF5D-4D20-A2D0-3BE7E846D9E3}"/>
    <cellStyle name="Note 3 6 2 3" xfId="6349" xr:uid="{09A5B39A-6AA8-4831-A03D-F548EB1779EC}"/>
    <cellStyle name="Note 3 6 2 3 2" xfId="6350" xr:uid="{7F22A15F-A50E-41CD-BE51-B29C96652C31}"/>
    <cellStyle name="Note 3 6 2 4" xfId="6351" xr:uid="{16E39FFC-B8C2-4911-B008-764F2B55392F}"/>
    <cellStyle name="Note 3 6 3" xfId="6352" xr:uid="{A0CE3752-5411-4DF8-8B79-B242E4E63471}"/>
    <cellStyle name="Note 3 6 3 2" xfId="6353" xr:uid="{16B5C18E-E831-4B48-BD46-A54F3120598C}"/>
    <cellStyle name="Note 3 7" xfId="6354" xr:uid="{CAB17ADE-FC42-496E-8D50-8B9C8DFB84A5}"/>
    <cellStyle name="Note 3 7 2" xfId="6355" xr:uid="{3FEA916B-1C47-406A-93E9-AA03D4B0D549}"/>
    <cellStyle name="Note 3 7 2 2" xfId="6356" xr:uid="{0426B90D-6E40-474D-8E4B-E3D00ACE8DAD}"/>
    <cellStyle name="Note 3 7 3" xfId="6357" xr:uid="{EFE610EE-338E-4D04-B06F-3B713160E7FC}"/>
    <cellStyle name="Note 3 7 3 2" xfId="6358" xr:uid="{B5356409-2691-4802-B4A0-2C98DCBABD22}"/>
    <cellStyle name="Note 3 7 4" xfId="6359" xr:uid="{E35D805D-D7DC-48AB-86CB-A7F5BED7DCF3}"/>
    <cellStyle name="Note 3 8" xfId="6360" xr:uid="{F2EB3873-A114-4B66-A2B0-530D8B01DEBF}"/>
    <cellStyle name="Note 3 8 2" xfId="6361" xr:uid="{3F4D0C18-9F45-4078-AF34-EE574D521366}"/>
    <cellStyle name="Note 3 9" xfId="6362" xr:uid="{CEC44B55-91A0-4413-82A7-4E1261FD0EA2}"/>
    <cellStyle name="Note 4" xfId="6363" xr:uid="{F143C08A-EE6C-4DD7-9580-C3E63ABE23E7}"/>
    <cellStyle name="Note 4 2" xfId="6364" xr:uid="{B85C92B6-C907-470C-B21D-C18371641BFC}"/>
    <cellStyle name="Note 4 2 2" xfId="6365" xr:uid="{C5C3A7D4-738D-4B61-B4CE-2F41F4419914}"/>
    <cellStyle name="Note 4 2 2 2" xfId="6366" xr:uid="{ED02B054-4F68-4969-B506-3D84620CA0FE}"/>
    <cellStyle name="Note 4 2 2 2 2" xfId="6367" xr:uid="{6F8459E8-130D-4BA1-8618-0753AABE26B1}"/>
    <cellStyle name="Note 4 2 2 3" xfId="6368" xr:uid="{0A99AECC-B756-4BD5-B7B9-B03523081722}"/>
    <cellStyle name="Note 4 2 2 3 2" xfId="6369" xr:uid="{77400815-95D9-4941-B5C7-FB80E4AD8145}"/>
    <cellStyle name="Note 4 2 2 4" xfId="6370" xr:uid="{E74DA364-1F8B-4C3F-8605-147D59D23E23}"/>
    <cellStyle name="Note 4 2 3" xfId="6371" xr:uid="{DE11A2BA-E638-4432-99FF-E7DCF868327B}"/>
    <cellStyle name="Note 4 2 3 2" xfId="6372" xr:uid="{31BB8BCE-0B6D-470E-AD92-769DE7B0D5F7}"/>
    <cellStyle name="Note 4 3" xfId="6373" xr:uid="{E035D5B4-33FE-4CE2-921B-4B8F0D973576}"/>
    <cellStyle name="Note 4 3 2" xfId="6374" xr:uid="{FC3EB1B4-F05D-4F8F-B839-A77EB2BC2993}"/>
    <cellStyle name="Note 4 4" xfId="6375" xr:uid="{DAE41FF4-1F5A-4F4B-BA04-A7E39B8356FC}"/>
    <cellStyle name="Note 4 4 2" xfId="6376" xr:uid="{C286C3B6-B19E-461D-B183-53D100A4D2E8}"/>
    <cellStyle name="Note 4 4 3" xfId="6377" xr:uid="{D6A74DB3-9FDA-44AA-A39E-718FAAC92553}"/>
    <cellStyle name="Note 4 4 3 2" xfId="6378" xr:uid="{0A564910-3C69-4ABD-B6A9-5EEA032CF8E7}"/>
    <cellStyle name="Note 4 4 3 3" xfId="6379" xr:uid="{2AC645B0-E547-44D5-8320-95E54EDF7771}"/>
    <cellStyle name="Note 4 4 4" xfId="6380" xr:uid="{C93842C0-3FFD-45AA-AB38-97B243AE3DAB}"/>
    <cellStyle name="Note 4 5" xfId="6381" xr:uid="{40BFAC01-EFD8-4CD7-8A86-1A1399DD5E66}"/>
    <cellStyle name="Note 4 6" xfId="6382" xr:uid="{2DD173AA-95A6-4D13-A12B-0F0862C45DB5}"/>
    <cellStyle name="Note 4 6 2" xfId="6383" xr:uid="{92695BE0-803E-4E22-858A-32A98F1E421C}"/>
    <cellStyle name="Note 4 6 3" xfId="6384" xr:uid="{1969C31E-0496-46A6-8410-E3CFB2A3CC7B}"/>
    <cellStyle name="Note 4 7" xfId="6385" xr:uid="{18B9667B-057A-4030-9820-D8DF19D83A19}"/>
    <cellStyle name="Note 4 8" xfId="6386" xr:uid="{8C62B2B0-D46B-45EC-BEFA-1839F3C3C5E0}"/>
    <cellStyle name="Note 5" xfId="6387" xr:uid="{1C4F9757-051B-4663-A507-5A9F9327F4E8}"/>
    <cellStyle name="Note 5 10" xfId="6388" xr:uid="{6BFBE04D-A1FA-429A-B5D7-1B0462C79E6E}"/>
    <cellStyle name="Note 5 10 2" xfId="6389" xr:uid="{314A8828-ADD9-44DD-9CD6-171D90EEF4A0}"/>
    <cellStyle name="Note 5 10 2 2" xfId="6390" xr:uid="{66DA3D06-5E2B-4164-AF9F-C7A00EF59F8E}"/>
    <cellStyle name="Note 5 10 2 2 2" xfId="6391" xr:uid="{D525D889-AFA8-4DA0-87C4-2ACD760A72C1}"/>
    <cellStyle name="Note 5 10 2 3" xfId="6392" xr:uid="{C77856DD-F2EB-49CD-9766-B67A2FCAF32D}"/>
    <cellStyle name="Note 5 10 2 3 2" xfId="6393" xr:uid="{76DB4C0B-1F70-4905-9703-D8C355135718}"/>
    <cellStyle name="Note 5 10 2 4" xfId="6394" xr:uid="{899B875C-62AB-417F-AA31-CF74D0801FD0}"/>
    <cellStyle name="Note 5 10 3" xfId="6395" xr:uid="{78AC1480-2419-4810-87AB-7435B6C3D9E8}"/>
    <cellStyle name="Note 5 10 3 2" xfId="6396" xr:uid="{DC54046E-849C-460D-BE6C-599014764117}"/>
    <cellStyle name="Note 5 11" xfId="6397" xr:uid="{3577BAC9-C5B1-4EA0-8827-066CFC09A5B2}"/>
    <cellStyle name="Note 5 11 2" xfId="6398" xr:uid="{6C128590-863E-4621-BEA1-BB15D6D25E45}"/>
    <cellStyle name="Note 5 11 2 2" xfId="6399" xr:uid="{0159A3E5-9B87-4C14-8177-A0819ED0525E}"/>
    <cellStyle name="Note 5 11 3" xfId="6400" xr:uid="{6F0AF4B0-85A0-4FD4-8A9D-9F19227086E9}"/>
    <cellStyle name="Note 5 11 3 2" xfId="6401" xr:uid="{170D5910-0B14-4004-BCB3-DC192D2BE300}"/>
    <cellStyle name="Note 5 11 4" xfId="6402" xr:uid="{B0EB9BE8-2940-44CC-9C06-469EBB385ADE}"/>
    <cellStyle name="Note 5 12" xfId="6403" xr:uid="{9C6E3ABE-FAEB-4A10-B695-953884E4E832}"/>
    <cellStyle name="Note 5 12 2" xfId="6404" xr:uid="{1EF1C9C3-57B8-49EB-9D7E-CD2F4EB93769}"/>
    <cellStyle name="Note 5 13" xfId="6405" xr:uid="{A62B0493-F417-4AD5-AC50-F0B601FC31D1}"/>
    <cellStyle name="Note 5 2" xfId="6406" xr:uid="{69989D23-06F2-4555-A646-A9F927B4106A}"/>
    <cellStyle name="Note 5 2 2" xfId="6407" xr:uid="{36AD786B-F989-4CE0-B322-530F99FC46E8}"/>
    <cellStyle name="Note 5 2 2 2" xfId="6408" xr:uid="{115FCC05-F35E-44C2-B29D-D6FBF99EB2AF}"/>
    <cellStyle name="Note 5 2 2 2 2" xfId="6409" xr:uid="{94C42758-54A2-4FA1-BCB0-E59EF6138CF2}"/>
    <cellStyle name="Note 5 2 2 2 2 2" xfId="6410" xr:uid="{3C9EA284-5590-472C-B09A-74706432ED31}"/>
    <cellStyle name="Note 5 2 2 2 2 2 2" xfId="6411" xr:uid="{1CE194CC-7DFA-4784-9640-6E313425D983}"/>
    <cellStyle name="Note 5 2 2 2 2 2 2 2" xfId="6412" xr:uid="{518438B0-00B1-4CF0-A39C-A96B99118626}"/>
    <cellStyle name="Note 5 2 2 2 2 2 3" xfId="6413" xr:uid="{90310EEA-3005-4209-BF4B-FA4AD2D1C162}"/>
    <cellStyle name="Note 5 2 2 2 2 2 3 2" xfId="6414" xr:uid="{818CED20-F9BC-4563-A377-8D8B1E78D4F3}"/>
    <cellStyle name="Note 5 2 2 2 2 2 4" xfId="6415" xr:uid="{AA486DB7-30D1-480B-BC45-FA71F927F1D1}"/>
    <cellStyle name="Note 5 2 2 2 2 3" xfId="6416" xr:uid="{6DFCEA1D-C2CE-474B-B03E-737AE3128B1E}"/>
    <cellStyle name="Note 5 2 2 2 2 3 2" xfId="6417" xr:uid="{8978A40D-6F61-48CA-97CC-F63A0EB3981A}"/>
    <cellStyle name="Note 5 2 2 2 3" xfId="6418" xr:uid="{0DC5A5EF-16BC-4673-AAB9-D6A1112DDF35}"/>
    <cellStyle name="Note 5 2 2 2 3 2" xfId="6419" xr:uid="{567F2071-5880-4BF6-8027-7795557B1D7E}"/>
    <cellStyle name="Note 5 2 2 2 3 2 2" xfId="6420" xr:uid="{0A41BBF5-345C-45A4-A029-96FD92AABF72}"/>
    <cellStyle name="Note 5 2 2 2 3 3" xfId="6421" xr:uid="{30DA43FA-9A64-43F0-8877-18F1D453B277}"/>
    <cellStyle name="Note 5 2 2 2 3 3 2" xfId="6422" xr:uid="{EBF3D744-7639-4B99-ACDA-3795A89C2EA7}"/>
    <cellStyle name="Note 5 2 2 2 3 4" xfId="6423" xr:uid="{311A992B-4813-4511-8A40-29125D004AC9}"/>
    <cellStyle name="Note 5 2 2 2 4" xfId="6424" xr:uid="{6DFD64F7-7E18-4B21-953A-576CD9EECEAD}"/>
    <cellStyle name="Note 5 2 2 2 4 2" xfId="6425" xr:uid="{D9D56930-60B7-4800-B8BB-A3323801C09C}"/>
    <cellStyle name="Note 5 2 2 3" xfId="6426" xr:uid="{B304C4B6-575D-4FAF-A560-21721C93515A}"/>
    <cellStyle name="Note 5 2 2 4" xfId="6427" xr:uid="{BB2A99AE-CB9A-4618-B960-02EE7E45681E}"/>
    <cellStyle name="Note 5 2 2 4 2" xfId="6428" xr:uid="{3E3AD976-6029-454C-BFE9-C5EAB8589831}"/>
    <cellStyle name="Note 5 2 2 4 2 2" xfId="6429" xr:uid="{37A36DE4-284D-40FC-B7AF-D0ADCED09E19}"/>
    <cellStyle name="Note 5 2 2 4 2 2 2" xfId="6430" xr:uid="{85D447EC-05D9-4D0E-9994-EC2046302D54}"/>
    <cellStyle name="Note 5 2 2 4 2 3" xfId="6431" xr:uid="{C6DC18F4-CBCC-4570-AC4F-FE3613FD8924}"/>
    <cellStyle name="Note 5 2 2 4 2 3 2" xfId="6432" xr:uid="{A6C6C0FA-5AF6-4841-958D-659DC9981C95}"/>
    <cellStyle name="Note 5 2 2 4 2 4" xfId="6433" xr:uid="{97C04684-B9C4-437C-9A55-67555B602A78}"/>
    <cellStyle name="Note 5 2 2 4 3" xfId="6434" xr:uid="{DFB3BA60-19D0-4E7E-B110-22A9735E0491}"/>
    <cellStyle name="Note 5 2 2 4 3 2" xfId="6435" xr:uid="{0DCEFD1B-8E4B-4289-9FE6-24D427863CED}"/>
    <cellStyle name="Note 5 2 2 5" xfId="6436" xr:uid="{2020FD4B-EF04-4952-B744-6F1D89F88C81}"/>
    <cellStyle name="Note 5 2 2 5 2" xfId="6437" xr:uid="{0B702A4B-FB49-49B8-B034-AD1DC8DDD27A}"/>
    <cellStyle name="Note 5 2 2 5 2 2" xfId="6438" xr:uid="{69FFAA3D-EA82-4888-8413-ADE1B7ADAA7A}"/>
    <cellStyle name="Note 5 2 2 5 3" xfId="6439" xr:uid="{702FAB4E-FA2D-47D3-AAB2-46506B58A5FD}"/>
    <cellStyle name="Note 5 2 2 5 3 2" xfId="6440" xr:uid="{77BD5CE6-AE7C-48E1-BE18-B1CD3DA06DA3}"/>
    <cellStyle name="Note 5 2 2 5 4" xfId="6441" xr:uid="{60A710E5-7DC3-465D-9CED-36B2B4C1A549}"/>
    <cellStyle name="Note 5 2 2 6" xfId="6442" xr:uid="{E698E253-F5C7-4AED-AF22-0DB83E1AB861}"/>
    <cellStyle name="Note 5 2 2 6 2" xfId="6443" xr:uid="{D61A4428-31AD-40D7-83EC-F45777683B53}"/>
    <cellStyle name="Note 5 2 3" xfId="6444" xr:uid="{ED94E6D0-848C-435B-A9B6-DC4C3576F66E}"/>
    <cellStyle name="Note 5 2 3 2" xfId="6445" xr:uid="{379235B0-1283-42BC-B69C-2E07CD0D664C}"/>
    <cellStyle name="Note 5 2 3 2 2" xfId="6446" xr:uid="{A1E1B9A6-71F8-430D-9C57-C5BC43AB134A}"/>
    <cellStyle name="Note 5 2 3 2 2 2" xfId="6447" xr:uid="{6CA3E5C1-893C-49D2-A2D5-F00C8D1D3950}"/>
    <cellStyle name="Note 5 2 3 2 2 2 2" xfId="6448" xr:uid="{D19D99C8-6E86-4391-8D53-7BB3959088FA}"/>
    <cellStyle name="Note 5 2 3 2 2 3" xfId="6449" xr:uid="{C1264AA4-0F2F-41B9-A66B-F82135517BD8}"/>
    <cellStyle name="Note 5 2 3 2 2 3 2" xfId="6450" xr:uid="{CD84BC75-9C20-4A2C-97F1-582F4E596767}"/>
    <cellStyle name="Note 5 2 3 2 2 4" xfId="6451" xr:uid="{9907DF22-D239-495B-A3B9-E89A7683D7B3}"/>
    <cellStyle name="Note 5 2 3 2 3" xfId="6452" xr:uid="{80608AD1-EB24-4D7C-A345-DDB147689771}"/>
    <cellStyle name="Note 5 2 3 2 3 2" xfId="6453" xr:uid="{D6FC97B7-2F11-4854-8EA8-C19F1070384B}"/>
    <cellStyle name="Note 5 2 3 3" xfId="6454" xr:uid="{D5F06513-556D-4A7E-BE51-D00AEFD78E23}"/>
    <cellStyle name="Note 5 2 3 3 2" xfId="6455" xr:uid="{284F0CD5-E5D8-4D47-B04B-B92915AB33E1}"/>
    <cellStyle name="Note 5 2 3 3 2 2" xfId="6456" xr:uid="{541B7B4E-7E9F-4C87-8FB1-273E34891BB6}"/>
    <cellStyle name="Note 5 2 3 3 3" xfId="6457" xr:uid="{3A22115C-57F7-4800-BC98-DFC408340588}"/>
    <cellStyle name="Note 5 2 3 3 3 2" xfId="6458" xr:uid="{3544B8AD-FD95-4C68-8588-F849468EDF6E}"/>
    <cellStyle name="Note 5 2 3 3 4" xfId="6459" xr:uid="{A0F07860-3E43-4B9C-8F4A-758CC26B248E}"/>
    <cellStyle name="Note 5 2 3 4" xfId="6460" xr:uid="{DE5F579A-B646-46F6-A6F6-17241A1ED57E}"/>
    <cellStyle name="Note 5 2 3 4 2" xfId="6461" xr:uid="{0CC55069-F1DD-4178-98DD-81BA2CB58BDF}"/>
    <cellStyle name="Note 5 2 4" xfId="6462" xr:uid="{304A6B10-C0C3-4AB4-8F78-810454001C39}"/>
    <cellStyle name="Note 5 2 5" xfId="6463" xr:uid="{BC907CAF-4713-43F1-A87F-1DC08FAB3FCC}"/>
    <cellStyle name="Note 5 2 5 2" xfId="6464" xr:uid="{FA0758E3-2523-4EBE-ACBC-76B9F3C628F3}"/>
    <cellStyle name="Note 5 2 5 2 2" xfId="6465" xr:uid="{90BD0130-A971-4C78-8293-231A540B6E12}"/>
    <cellStyle name="Note 5 2 5 2 2 2" xfId="6466" xr:uid="{1E69F103-58FA-4E0F-A089-B6698767024A}"/>
    <cellStyle name="Note 5 2 5 2 3" xfId="6467" xr:uid="{613888AF-18AA-4E77-98C9-814AB44CF9C2}"/>
    <cellStyle name="Note 5 2 5 2 3 2" xfId="6468" xr:uid="{EE43876F-04E6-4156-99F4-C1976398D7CE}"/>
    <cellStyle name="Note 5 2 5 2 4" xfId="6469" xr:uid="{16B0D8B5-0BF4-4BBC-94B0-F76CC0D1B6B4}"/>
    <cellStyle name="Note 5 2 5 3" xfId="6470" xr:uid="{63E843EF-514E-4093-8D73-CE53FA40108C}"/>
    <cellStyle name="Note 5 2 5 3 2" xfId="6471" xr:uid="{4E4C16A2-A3E1-479B-A55A-1DAB80D22CAC}"/>
    <cellStyle name="Note 5 2 6" xfId="6472" xr:uid="{D2EEB41A-AE5B-472B-92FD-63F90B59E334}"/>
    <cellStyle name="Note 5 2 6 2" xfId="6473" xr:uid="{0D411800-0079-4757-A49E-72D6F7451FBF}"/>
    <cellStyle name="Note 5 2 6 2 2" xfId="6474" xr:uid="{9EE01BE4-62E9-442D-A2D8-FA033389AE99}"/>
    <cellStyle name="Note 5 2 6 3" xfId="6475" xr:uid="{5CCA9A07-164E-4109-92E7-FDDC8A2C8162}"/>
    <cellStyle name="Note 5 2 6 3 2" xfId="6476" xr:uid="{4522375F-EADB-4F8D-8749-A2FCE926DB19}"/>
    <cellStyle name="Note 5 2 6 4" xfId="6477" xr:uid="{E0F8D2B9-621A-4704-80E1-7976BE78DFF9}"/>
    <cellStyle name="Note 5 2 7" xfId="6478" xr:uid="{4E930F42-2F15-4B40-AA99-FAA973332DF9}"/>
    <cellStyle name="Note 5 2 7 2" xfId="6479" xr:uid="{444FA475-8F47-46C6-99A8-63EDE9381FD2}"/>
    <cellStyle name="Note 5 3" xfId="6480" xr:uid="{E670B075-6A12-42E1-8D93-498ED550F735}"/>
    <cellStyle name="Note 5 3 2" xfId="6481" xr:uid="{B6AF7D57-1417-42D8-9C99-AB3E8D055F22}"/>
    <cellStyle name="Note 5 3 2 2" xfId="6482" xr:uid="{C335E610-5A15-4D5E-B221-D88003BEE71A}"/>
    <cellStyle name="Note 5 3 2 3" xfId="6483" xr:uid="{FE0C074D-054C-4633-ACC5-DC2D30E033AD}"/>
    <cellStyle name="Note 5 3 2 3 2" xfId="6484" xr:uid="{AC1C5B3D-1BAA-46F1-9982-2FCA71A6D75E}"/>
    <cellStyle name="Note 5 3 2 3 2 2" xfId="6485" xr:uid="{AD8026A0-C149-44F6-8B3E-2D6361698733}"/>
    <cellStyle name="Note 5 3 2 3 2 2 2" xfId="6486" xr:uid="{7278F23F-C647-4A01-B86C-916282AA8330}"/>
    <cellStyle name="Note 5 3 2 3 2 3" xfId="6487" xr:uid="{63C8171A-264E-468F-8A2F-903D3911C7AF}"/>
    <cellStyle name="Note 5 3 2 3 2 3 2" xfId="6488" xr:uid="{A8E4F41B-A371-4B4D-B9D7-5570C2DD2153}"/>
    <cellStyle name="Note 5 3 2 3 2 4" xfId="6489" xr:uid="{7BD0CC33-F9A9-462D-A341-A91F2E26F425}"/>
    <cellStyle name="Note 5 3 2 3 3" xfId="6490" xr:uid="{3831C9B4-83B0-4E67-9340-6BD2BF4CC90E}"/>
    <cellStyle name="Note 5 3 2 3 3 2" xfId="6491" xr:uid="{F52788E9-ED5C-4222-8A42-F61DD35667D6}"/>
    <cellStyle name="Note 5 3 2 4" xfId="6492" xr:uid="{F4EB9BCC-AC07-4554-B6EF-7FB9AA46D539}"/>
    <cellStyle name="Note 5 3 2 4 2" xfId="6493" xr:uid="{FA2117F4-2193-4F1B-9C37-682205488CEA}"/>
    <cellStyle name="Note 5 3 2 4 2 2" xfId="6494" xr:uid="{01C77851-C7CD-48F6-8C46-C7D916BD13EC}"/>
    <cellStyle name="Note 5 3 2 4 3" xfId="6495" xr:uid="{3AC9BE38-D639-4E63-8A6D-E75632C915AE}"/>
    <cellStyle name="Note 5 3 2 4 3 2" xfId="6496" xr:uid="{0BEFA9B2-3FBD-4884-9BE1-DEA9890E2E96}"/>
    <cellStyle name="Note 5 3 2 4 4" xfId="6497" xr:uid="{5C99EF34-16E0-4E8E-8087-67E962EC6134}"/>
    <cellStyle name="Note 5 3 2 5" xfId="6498" xr:uid="{FD180FC4-CE70-4180-8EF8-2DC18CFA4F86}"/>
    <cellStyle name="Note 5 3 2 5 2" xfId="6499" xr:uid="{A8E7A809-2307-42DE-94D3-DCFB7ABBBFFE}"/>
    <cellStyle name="Note 5 3 3" xfId="6500" xr:uid="{3C62F516-ACBB-4C10-A508-2E0D06868188}"/>
    <cellStyle name="Note 5 3 4" xfId="6501" xr:uid="{AFFE1301-2CB3-415F-AE52-F3345AF60C22}"/>
    <cellStyle name="Note 5 3 4 2" xfId="6502" xr:uid="{ECD74BCA-6A56-45D0-B218-A2D2BA89B830}"/>
    <cellStyle name="Note 5 3 4 2 2" xfId="6503" xr:uid="{1EA5A7B8-A8EE-42C6-B72F-03FB33D87A5F}"/>
    <cellStyle name="Note 5 3 4 2 2 2" xfId="6504" xr:uid="{79ECEBE2-FB5D-4BF6-B00F-7EF2E7E99697}"/>
    <cellStyle name="Note 5 3 4 2 3" xfId="6505" xr:uid="{F5736239-FDF2-401E-9915-763C51D38DF9}"/>
    <cellStyle name="Note 5 3 4 2 3 2" xfId="6506" xr:uid="{B604C731-3D16-49C1-A3FC-AE02F9F3BEBE}"/>
    <cellStyle name="Note 5 3 4 2 4" xfId="6507" xr:uid="{BFD101E4-A792-407B-8414-7A5C1E1AD0D5}"/>
    <cellStyle name="Note 5 3 4 3" xfId="6508" xr:uid="{87EDB89C-2C71-4B4F-AD3C-EE681E304469}"/>
    <cellStyle name="Note 5 3 4 3 2" xfId="6509" xr:uid="{A1001B81-8273-4096-B47B-3EB3BDBCA775}"/>
    <cellStyle name="Note 5 3 5" xfId="6510" xr:uid="{3FB1165C-2A07-4BAB-AEEB-DA1CF0D4A11C}"/>
    <cellStyle name="Note 5 3 5 2" xfId="6511" xr:uid="{64DACCF5-E767-4DEF-80F9-1A80C32A5778}"/>
    <cellStyle name="Note 5 3 5 2 2" xfId="6512" xr:uid="{97F2A123-8A21-42AD-9384-073B85148CA2}"/>
    <cellStyle name="Note 5 3 5 3" xfId="6513" xr:uid="{BB3DA061-EA85-4BAB-B2D5-0CC86C5013FF}"/>
    <cellStyle name="Note 5 3 5 3 2" xfId="6514" xr:uid="{65872198-3711-485C-8946-0EFCD19FC240}"/>
    <cellStyle name="Note 5 3 5 4" xfId="6515" xr:uid="{092AF033-A3F8-4348-993F-804FFC5CBB95}"/>
    <cellStyle name="Note 5 3 6" xfId="6516" xr:uid="{43D3EC58-E93B-48F8-8C48-C9FDBA0526A4}"/>
    <cellStyle name="Note 5 3 6 2" xfId="6517" xr:uid="{1EF8E44A-BC23-4007-B9FD-566FDAE6486B}"/>
    <cellStyle name="Note 5 4" xfId="6518" xr:uid="{C4206BC5-83BF-4767-9D59-0991DEF44C5C}"/>
    <cellStyle name="Note 5 4 2" xfId="6519" xr:uid="{342650F4-62DC-4AF2-B905-253E9812072E}"/>
    <cellStyle name="Note 5 4 2 2" xfId="6520" xr:uid="{7542C3D7-9261-40F9-AAFF-CD919E18655E}"/>
    <cellStyle name="Note 5 4 2 2 2" xfId="6521" xr:uid="{5D120217-9405-4CEC-8ED8-F49BC714DD5F}"/>
    <cellStyle name="Note 5 4 2 2 2 2" xfId="6522" xr:uid="{F48C0B2D-EA06-437F-83FE-CBDAB894742D}"/>
    <cellStyle name="Note 5 4 2 2 3" xfId="6523" xr:uid="{0E5E6E6D-E651-4F03-9B95-416B4BCDC55F}"/>
    <cellStyle name="Note 5 4 2 2 3 2" xfId="6524" xr:uid="{5D4E778F-952E-4652-BDDA-F5C1E9D52E5C}"/>
    <cellStyle name="Note 5 4 2 2 3 3" xfId="6525" xr:uid="{265DD767-DB13-4704-8E6A-ABCD3E48C386}"/>
    <cellStyle name="Note 5 4 2 2 4" xfId="6526" xr:uid="{90BD4806-3C8E-48AA-AC8A-EB1B843F8BED}"/>
    <cellStyle name="Note 5 4 2 3" xfId="6527" xr:uid="{8ED03CA4-89B5-4F34-BC7F-2E6C5D0391D3}"/>
    <cellStyle name="Note 5 4 2 4" xfId="6528" xr:uid="{31817E4D-BFFA-4250-A314-BFB99E58F16B}"/>
    <cellStyle name="Note 5 4 3" xfId="6529" xr:uid="{16E66F6E-75FA-4949-90C7-A6D28C7780E8}"/>
    <cellStyle name="Note 5 4 4" xfId="6530" xr:uid="{240408CF-4D8D-47CA-9E6E-5356AE8E86D2}"/>
    <cellStyle name="Note 5 4 5" xfId="6531" xr:uid="{D57A57A6-1C22-4EAD-B483-7C1F05321005}"/>
    <cellStyle name="Note 5 4 5 2" xfId="6532" xr:uid="{D98882D9-1AA4-4A60-BB29-1436038D7AEF}"/>
    <cellStyle name="Note 5 4 5 2 2" xfId="6533" xr:uid="{2BF018C0-6798-4D66-A184-DD3122BAEB28}"/>
    <cellStyle name="Note 5 4 5 2 2 2" xfId="6534" xr:uid="{6BFCE73A-F8D3-4B7A-A9B7-8BA1109C149E}"/>
    <cellStyle name="Note 5 4 5 2 3" xfId="6535" xr:uid="{A0E5C0D3-C3B4-43FF-A36D-160EAEC50F11}"/>
    <cellStyle name="Note 5 4 5 2 3 2" xfId="6536" xr:uid="{BF1E37F9-5824-4445-B60F-0B10A7EBB33D}"/>
    <cellStyle name="Note 5 4 5 2 4" xfId="6537" xr:uid="{5CF9E069-B936-413C-8659-993B23FEAC48}"/>
    <cellStyle name="Note 5 4 5 3" xfId="6538" xr:uid="{8E060EA1-25BD-4244-A0BF-287EF7E530D1}"/>
    <cellStyle name="Note 5 4 5 3 2" xfId="6539" xr:uid="{10B3AB08-2F9D-4377-BD96-BD95541998D6}"/>
    <cellStyle name="Note 5 4 6" xfId="6540" xr:uid="{137C8F55-307D-4B98-BF3A-D3271475E0AE}"/>
    <cellStyle name="Note 5 4 6 2" xfId="6541" xr:uid="{267204EC-4170-4490-8981-D073476A6D1E}"/>
    <cellStyle name="Note 5 4 6 2 2" xfId="6542" xr:uid="{5763DBA1-27BA-48B8-AADF-950619666568}"/>
    <cellStyle name="Note 5 4 6 3" xfId="6543" xr:uid="{AD3EBAF9-12A9-4B8D-A8CC-C593F0F4285A}"/>
    <cellStyle name="Note 5 4 6 3 2" xfId="6544" xr:uid="{CEA5D2B8-C43F-4380-9DEF-6682D00CD26A}"/>
    <cellStyle name="Note 5 4 6 4" xfId="6545" xr:uid="{0DD06427-27C9-4A74-8E16-B97DF0BCA8BB}"/>
    <cellStyle name="Note 5 4 7" xfId="6546" xr:uid="{103AD5FB-70F2-4D1B-AD27-E262D368BCF3}"/>
    <cellStyle name="Note 5 4 7 2" xfId="6547" xr:uid="{024D25D5-247D-4A0D-B3D5-39E84128C21E}"/>
    <cellStyle name="Note 5 5" xfId="6548" xr:uid="{9C371183-50F6-450F-AD5C-A9A9D2666533}"/>
    <cellStyle name="Note 5 6" xfId="6549" xr:uid="{EBAE949E-5890-42E7-90DD-637F97E03214}"/>
    <cellStyle name="Note 5 6 2" xfId="6550" xr:uid="{639E9CC8-41B0-4DB2-9A9B-7B8D7871DE2F}"/>
    <cellStyle name="Note 5 6 2 2" xfId="6551" xr:uid="{C19EFFD4-AD87-4634-9976-324C23E3AA8E}"/>
    <cellStyle name="Note 5 6 2 2 2" xfId="6552" xr:uid="{19B9681C-CA97-489B-B1EF-0B5209313838}"/>
    <cellStyle name="Note 5 6 2 3" xfId="6553" xr:uid="{6FE9B86D-DCB4-4CC5-898E-DF67DF916D50}"/>
    <cellStyle name="Note 5 6 2 3 2" xfId="6554" xr:uid="{C2519675-21E9-4495-B4A1-0B2B80D384BB}"/>
    <cellStyle name="Note 5 6 2 3 3" xfId="6555" xr:uid="{87D04616-E29D-460A-8EA7-BACB220CCE48}"/>
    <cellStyle name="Note 5 6 2 4" xfId="6556" xr:uid="{7644CC43-1673-4DEC-B638-2FA022E0CBBB}"/>
    <cellStyle name="Note 5 6 3" xfId="6557" xr:uid="{A683F94F-E6F1-4E87-9E08-3465839D1A3D}"/>
    <cellStyle name="Note 5 6 4" xfId="6558" xr:uid="{125F218A-9D34-46DC-A3FD-3115A05B3491}"/>
    <cellStyle name="Note 5 7" xfId="6559" xr:uid="{9B27BA28-DBB8-4999-BDBA-FAAD508D95DD}"/>
    <cellStyle name="Note 5 8" xfId="6560" xr:uid="{26D51554-A942-4574-96EE-8A25965763FF}"/>
    <cellStyle name="Note 5 8 2" xfId="6561" xr:uid="{FA6BA6C4-0266-481D-8A83-2B3723DB1577}"/>
    <cellStyle name="Note 5 9" xfId="6562" xr:uid="{06B73355-4A81-4651-AF67-E97F2AAE1B15}"/>
    <cellStyle name="Note 6" xfId="6563" xr:uid="{4F2AC21B-757A-4CCA-8BE3-155883310F09}"/>
    <cellStyle name="Note 6 2" xfId="6564" xr:uid="{2761AEE2-A8F1-43C2-B5B3-9C6FB65724B6}"/>
    <cellStyle name="Note 6 2 2" xfId="6565" xr:uid="{6582FC23-6CF5-4750-BBFC-F2BF89E82D8B}"/>
    <cellStyle name="Note 6 2 2 2" xfId="6566" xr:uid="{1F96F501-106A-4143-B188-18E215643098}"/>
    <cellStyle name="Note 6 2 2 2 2" xfId="6567" xr:uid="{C89FE207-0D09-4FDF-BE16-0A313BB300DB}"/>
    <cellStyle name="Note 6 2 2 2 2 2" xfId="6568" xr:uid="{37E3D839-9CBD-459E-9E48-B52B4CAE4B8B}"/>
    <cellStyle name="Note 6 2 2 2 3" xfId="6569" xr:uid="{FE1E8988-B4D5-4B2B-8CC5-D50708F95927}"/>
    <cellStyle name="Note 6 2 2 2 3 2" xfId="6570" xr:uid="{83658170-8384-4A50-9CB3-70DBEF17BC6D}"/>
    <cellStyle name="Note 6 2 2 2 4" xfId="6571" xr:uid="{70DC550B-CEE3-45D4-967A-5101A447A18C}"/>
    <cellStyle name="Note 6 2 2 3" xfId="6572" xr:uid="{02D03489-60DA-4F42-BE06-515621085EA2}"/>
    <cellStyle name="Note 6 2 2 3 2" xfId="6573" xr:uid="{79CA39D4-D324-4519-8AA6-1A678617AEB1}"/>
    <cellStyle name="Note 6 2 3" xfId="6574" xr:uid="{E3F6494E-A023-451D-942B-89CAD458B1FD}"/>
    <cellStyle name="Note 6 2 3 2" xfId="6575" xr:uid="{6A7E8965-7DE3-4C99-87CA-B893F63A8553}"/>
    <cellStyle name="Note 6 2 3 2 2" xfId="6576" xr:uid="{15EB9BB6-83BF-4B7F-8491-186EF46D5C39}"/>
    <cellStyle name="Note 6 2 3 3" xfId="6577" xr:uid="{CE3B97DB-462D-4CEF-A6AF-959B967460AF}"/>
    <cellStyle name="Note 6 2 3 3 2" xfId="6578" xr:uid="{04E30198-01CE-4EF7-B1DE-CA2BE64A5A86}"/>
    <cellStyle name="Note 6 2 3 4" xfId="6579" xr:uid="{53D6605B-A0D0-4824-8895-ADC892B64959}"/>
    <cellStyle name="Note 6 2 4" xfId="6580" xr:uid="{F70A5DE8-2232-4B87-B55A-FBD6F46890CD}"/>
    <cellStyle name="Note 6 2 4 2" xfId="6581" xr:uid="{766D0DCA-5BEA-404F-874A-124A67D8CBFF}"/>
    <cellStyle name="Note 6 3" xfId="6582" xr:uid="{47A234D1-339A-43B1-9813-5533D05A55F4}"/>
    <cellStyle name="Note 6 3 2" xfId="6583" xr:uid="{C489A38F-E87A-47DE-9A89-E0BA13A1779C}"/>
    <cellStyle name="Note 6 3 2 2" xfId="6584" xr:uid="{9D500DC1-E536-4651-A28D-4659447539F9}"/>
    <cellStyle name="Note 6 3 2 2 2" xfId="6585" xr:uid="{FA1C8B1A-4473-4FCE-B87D-C05B967077A1}"/>
    <cellStyle name="Note 6 3 2 3" xfId="6586" xr:uid="{6EA31DE2-58DC-4609-8B98-E401D3BB17D0}"/>
    <cellStyle name="Note 6 3 2 3 2" xfId="6587" xr:uid="{C42DDA40-F761-4454-9D8A-47D3A82B9327}"/>
    <cellStyle name="Note 6 3 2 4" xfId="6588" xr:uid="{F3B85862-D118-44EE-8BFC-D2844A040CE1}"/>
    <cellStyle name="Note 6 3 3" xfId="6589" xr:uid="{CC40B16E-1ECD-4ADD-AD34-9961703F51FF}"/>
    <cellStyle name="Note 6 3 3 2" xfId="6590" xr:uid="{E7D7FDE4-9163-47A9-BD16-D221BAD20737}"/>
    <cellStyle name="Note 6 4" xfId="6591" xr:uid="{3DCF6482-21AE-4C8B-8A33-0BDF99CDA311}"/>
    <cellStyle name="Note 6 4 2" xfId="6592" xr:uid="{2C83B40E-221A-4AE1-8041-542B27654692}"/>
    <cellStyle name="Note 6 4 2 2" xfId="6593" xr:uid="{C3D6E5F8-1DA0-46E1-AD67-430390EAF1AC}"/>
    <cellStyle name="Note 6 4 2 2 2" xfId="6594" xr:uid="{E57155B3-932D-44D4-8038-6BF58655D8A0}"/>
    <cellStyle name="Note 6 4 2 3" xfId="6595" xr:uid="{FB342D37-7FB1-47DF-8F9A-B3909DF71D0B}"/>
    <cellStyle name="Note 6 4 2 3 2" xfId="6596" xr:uid="{25B846E6-F41D-4876-9F10-08BCFEA18C6D}"/>
    <cellStyle name="Note 6 4 2 4" xfId="6597" xr:uid="{FDA15DFB-9ED7-40E7-97F8-EA3C023BF88C}"/>
    <cellStyle name="Note 6 4 3" xfId="6598" xr:uid="{EAD72EFA-3A30-4D61-BC95-0A0D0178D849}"/>
    <cellStyle name="Note 6 4 3 2" xfId="6599" xr:uid="{58E1360F-1E34-442D-B475-06DFC20421BC}"/>
    <cellStyle name="Note 6 5" xfId="6600" xr:uid="{249EDDBC-733E-432F-A60F-574D536763FF}"/>
    <cellStyle name="Note 6 5 2" xfId="6601" xr:uid="{2D6DFF3F-9782-4CDE-82E7-C4A3215453F2}"/>
    <cellStyle name="Note 6 5 2 2" xfId="6602" xr:uid="{5A280E53-4AA4-40E4-B843-D978C59DC2B3}"/>
    <cellStyle name="Note 6 5 3" xfId="6603" xr:uid="{785C0213-95AA-441F-9799-2EAA341B0A54}"/>
    <cellStyle name="Note 6 5 3 2" xfId="6604" xr:uid="{73BEB1E3-5BA8-416E-84B9-E0498737C913}"/>
    <cellStyle name="Note 6 5 4" xfId="6605" xr:uid="{2A751063-CD11-4A41-8FB1-6918D189CAB6}"/>
    <cellStyle name="Note 6 6" xfId="6606" xr:uid="{0685FDE3-E3D4-49AD-80CD-F620FA98C5C1}"/>
    <cellStyle name="Note 6 6 2" xfId="6607" xr:uid="{6C35CD6A-6047-4CB6-BC27-1DD6A68A234B}"/>
    <cellStyle name="Note 6 7" xfId="6608" xr:uid="{039D8E76-42AF-485E-90DE-F62ED110FC3C}"/>
    <cellStyle name="Note 7" xfId="6609" xr:uid="{6CD0B94A-29B4-4872-87B6-E8F73D09F792}"/>
    <cellStyle name="Note 7 2" xfId="6610" xr:uid="{66D37D4D-B83C-46C8-88F6-A9CDD9FEC87C}"/>
    <cellStyle name="Note 7 2 2" xfId="6611" xr:uid="{2F70BEEE-57DA-4A33-B18B-536D6EE329F3}"/>
    <cellStyle name="Note 7 2 2 2" xfId="6612" xr:uid="{5EFA031F-EAC2-4DDE-8F03-F1893509E5E7}"/>
    <cellStyle name="Note 7 2 3" xfId="6613" xr:uid="{6797EBC9-ACF1-4658-8682-8B75BB01B95C}"/>
    <cellStyle name="Note 7 2 3 2" xfId="6614" xr:uid="{6329753E-C0BF-4DA0-949E-B1105B0C58F4}"/>
    <cellStyle name="Note 7 2 4" xfId="6615" xr:uid="{0D8B60DC-0EA4-4F3E-984F-E28590EBFC35}"/>
    <cellStyle name="Note 7 3" xfId="6616" xr:uid="{6F72A9F4-0151-4739-852D-6FFC5618DE56}"/>
    <cellStyle name="Note 7 3 2" xfId="6617" xr:uid="{646CE1EB-172E-44B8-852A-E21865C8CE78}"/>
    <cellStyle name="Note 7 4" xfId="6618" xr:uid="{4088D399-D366-41F4-9B50-411F7292635F}"/>
    <cellStyle name="Note 7 5" xfId="6619" xr:uid="{46429E52-A119-4D6D-BDF1-ECDED672E58B}"/>
    <cellStyle name="Note 8" xfId="6620" xr:uid="{970B06B4-4FEA-406F-87DD-67DB2E3B0441}"/>
    <cellStyle name="Note 8 2" xfId="6621" xr:uid="{6FFC4644-CFB5-4C3B-A331-C3D1B3529BAF}"/>
    <cellStyle name="Note 8 2 2" xfId="6622" xr:uid="{2FC78CE5-FFE3-417F-9CDA-5138C828A2FB}"/>
    <cellStyle name="Note 8 2 2 2" xfId="6623" xr:uid="{2A2A5D93-BAF3-4596-A31E-165603432003}"/>
    <cellStyle name="Note 8 2 3" xfId="6624" xr:uid="{A2139A8E-43C8-407C-A7AA-BC57B0B859CB}"/>
    <cellStyle name="Note 8 2 3 2" xfId="6625" xr:uid="{4AA5579C-9CF4-41A1-A6A9-AE302F0E522C}"/>
    <cellStyle name="Note 8 2 4" xfId="6626" xr:uid="{98ED91BB-1B11-4B36-9619-18C7E3D80F2A}"/>
    <cellStyle name="Note 8 3" xfId="6627" xr:uid="{CE1D2273-B992-45E3-AF80-6D336EF87990}"/>
    <cellStyle name="Note 8 3 2" xfId="6628" xr:uid="{5B785AB6-EF75-47E4-94C1-22C0DA95113A}"/>
    <cellStyle name="Note 8 4" xfId="6629" xr:uid="{FAC55C3A-78BB-47EC-8CAA-2D174785E560}"/>
    <cellStyle name="Note 9" xfId="6630" xr:uid="{E91BDA30-575B-463B-9DF7-1FA5C5BB3731}"/>
    <cellStyle name="Note 9 2" xfId="6631" xr:uid="{251972A5-BEFD-44B8-9484-6A8D35C2FF75}"/>
    <cellStyle name="Note 9 2 2" xfId="6632" xr:uid="{3BC40029-03AA-4546-804C-88B3FF0F710C}"/>
    <cellStyle name="Note 9 2 2 2" xfId="6633" xr:uid="{3D339817-7950-4AD1-AC9C-1F002C244E41}"/>
    <cellStyle name="Note 9 2 3" xfId="6634" xr:uid="{64C83E94-E607-4D90-9C09-6FB4CE646496}"/>
    <cellStyle name="Note 9 2 3 2" xfId="6635" xr:uid="{A78CEB7B-C984-4C3E-A759-38CE6A6B5159}"/>
    <cellStyle name="Note 9 2 4" xfId="6636" xr:uid="{AA77234C-6AFA-4B90-BF77-F70D8B4B0CAC}"/>
    <cellStyle name="Note 9 3" xfId="6637" xr:uid="{EC035AC4-694E-49BA-9EEC-348711295A43}"/>
    <cellStyle name="Note 9 3 2" xfId="6638" xr:uid="{384BEBCB-66FD-43C4-9390-DB1BAF97037C}"/>
    <cellStyle name="Output 10" xfId="6639" xr:uid="{FD93ACF0-BAD1-4021-9EEA-89E020B05202}"/>
    <cellStyle name="Output 10 2" xfId="6640" xr:uid="{DCD7B844-5562-4476-A95C-350CA0037EFB}"/>
    <cellStyle name="Output 10 2 2" xfId="6641" xr:uid="{5A826B78-1A45-4E6D-9CAA-3AD10386839A}"/>
    <cellStyle name="Output 10 2 2 2" xfId="6642" xr:uid="{119DC534-99AB-46F8-89E6-D06C1CF75113}"/>
    <cellStyle name="Output 10 2 3" xfId="6643" xr:uid="{8C67837E-015B-4A98-B7A2-BC6802D19304}"/>
    <cellStyle name="Output 10 2 3 2" xfId="6644" xr:uid="{E3FAF655-4EB7-4E27-AC70-B2E7C358664A}"/>
    <cellStyle name="Output 10 2 4" xfId="6645" xr:uid="{9899C07F-8661-496A-A8D0-01F7A13ACB59}"/>
    <cellStyle name="Output 10 3" xfId="6646" xr:uid="{D1A482F8-DA82-451F-BCA1-6DA30FC43DB0}"/>
    <cellStyle name="Output 10 3 2" xfId="6647" xr:uid="{66AE5CCD-2C76-4005-990E-FDFB8C77380C}"/>
    <cellStyle name="Output 11" xfId="6648" xr:uid="{56117993-B0E4-4FB7-991B-A4D3EE6CE712}"/>
    <cellStyle name="Output 11 2" xfId="6649" xr:uid="{1645F1B5-B93A-40EF-B3B4-1E269A1FF4E4}"/>
    <cellStyle name="Output 11 2 2" xfId="6650" xr:uid="{DD55108D-9A28-4858-A870-182738ED35C0}"/>
    <cellStyle name="Output 11 2 2 2" xfId="6651" xr:uid="{C182C465-DA61-4E12-B469-132491178C12}"/>
    <cellStyle name="Output 11 2 3" xfId="6652" xr:uid="{D70BCF10-4054-4878-BF45-82F00AFBB4DF}"/>
    <cellStyle name="Output 11 2 3 2" xfId="6653" xr:uid="{569A8DC0-8905-410D-94C8-1915D7F9E096}"/>
    <cellStyle name="Output 11 2 4" xfId="6654" xr:uid="{45B21908-C58C-4B8F-8387-43FF2963F410}"/>
    <cellStyle name="Output 11 3" xfId="6655" xr:uid="{6F4EE383-0769-4ECB-90AB-CC85B6C890A9}"/>
    <cellStyle name="Output 11 3 2" xfId="6656" xr:uid="{2362DEBA-87EE-4C8C-946F-2E9C2DAC11A5}"/>
    <cellStyle name="Output 12" xfId="6657" xr:uid="{F034F619-F2F3-4C12-93CC-A4D8994B0BF7}"/>
    <cellStyle name="Output 12 2" xfId="6658" xr:uid="{288E16D3-AF78-4C89-A2F9-191DA5586FCF}"/>
    <cellStyle name="Output 12 2 2" xfId="6659" xr:uid="{C3224990-9D56-498F-A711-3737C7DD459D}"/>
    <cellStyle name="Output 12 2 2 2" xfId="6660" xr:uid="{6A32437D-41AF-44CD-B3E2-D57881EED8E7}"/>
    <cellStyle name="Output 12 2 3" xfId="6661" xr:uid="{ABEEC247-7BB0-4409-9495-CD7EE3552CBB}"/>
    <cellStyle name="Output 12 2 3 2" xfId="6662" xr:uid="{EC0690EB-E5DD-4757-9987-30B371E7BEB7}"/>
    <cellStyle name="Output 12 2 4" xfId="6663" xr:uid="{A1574C85-C8E0-46ED-A064-4D467EDBB449}"/>
    <cellStyle name="Output 12 3" xfId="6664" xr:uid="{2636CCAF-4E6D-4268-8ED9-D0549F851D97}"/>
    <cellStyle name="Output 12 3 2" xfId="6665" xr:uid="{C008C480-177F-481A-8D76-FF162A7D1227}"/>
    <cellStyle name="Output 13" xfId="6666" xr:uid="{24E3139F-F484-4F22-9C86-494C19B259E6}"/>
    <cellStyle name="Output 13 2" xfId="6667" xr:uid="{6AB855D7-A56D-49C5-AC13-514F4186F546}"/>
    <cellStyle name="Output 13 2 2" xfId="6668" xr:uid="{E64FC083-E472-46E8-9655-E1D82FAE61B2}"/>
    <cellStyle name="Output 13 2 2 2" xfId="6669" xr:uid="{EEF9B651-9F8E-4BE0-8DD1-1E429F9DC702}"/>
    <cellStyle name="Output 13 2 3" xfId="6670" xr:uid="{5BC2F342-A955-414B-990F-AC362AC3D6AE}"/>
    <cellStyle name="Output 13 2 3 2" xfId="6671" xr:uid="{E165BF9A-DABA-4AE8-9D3C-225865B3C6CD}"/>
    <cellStyle name="Output 13 2 4" xfId="6672" xr:uid="{7312F901-9F01-4447-A711-38406C24FE7B}"/>
    <cellStyle name="Output 13 3" xfId="6673" xr:uid="{9C7A92CF-5017-4365-B786-6EBE13391B8A}"/>
    <cellStyle name="Output 13 3 2" xfId="6674" xr:uid="{2676ACB0-26B7-41EE-B07E-513F29EDC371}"/>
    <cellStyle name="Output 14" xfId="6675" xr:uid="{639170C8-0071-4C1C-B571-A54F65BE4146}"/>
    <cellStyle name="Output 14 2" xfId="6676" xr:uid="{A73D9F0D-29EB-44DB-83DD-FEE6E739F407}"/>
    <cellStyle name="Output 14 2 2" xfId="6677" xr:uid="{7127EFC8-2DB4-4744-A218-5DB650730239}"/>
    <cellStyle name="Output 14 2 2 2" xfId="6678" xr:uid="{32F78042-C84E-448F-8FE1-9DDB21FDD8F6}"/>
    <cellStyle name="Output 14 2 3" xfId="6679" xr:uid="{88CD96CC-6C11-43A2-ADC0-547EB41AB73A}"/>
    <cellStyle name="Output 14 2 3 2" xfId="6680" xr:uid="{800BCFC6-97DC-4349-98F4-E09137892FA5}"/>
    <cellStyle name="Output 14 2 4" xfId="6681" xr:uid="{DCBB7A9A-9897-423F-843A-5F255EC357A2}"/>
    <cellStyle name="Output 14 3" xfId="6682" xr:uid="{68A621C3-B967-4821-9F67-DDC1B9251DD6}"/>
    <cellStyle name="Output 14 3 2" xfId="6683" xr:uid="{CAE67CDF-CCE2-478E-94C0-D1CA0E612534}"/>
    <cellStyle name="Output 15" xfId="6684" xr:uid="{DBD64B80-9AD8-49A1-8D4A-FABB13074917}"/>
    <cellStyle name="Output 15 2" xfId="6685" xr:uid="{247FF421-726C-41A4-962F-A05A85E5F76C}"/>
    <cellStyle name="Output 15 2 2" xfId="6686" xr:uid="{13AFB4B4-8671-4208-8810-913D23569129}"/>
    <cellStyle name="Output 15 2 2 2" xfId="6687" xr:uid="{56D1DA2A-BA8E-4274-BB7C-4DED071B9B96}"/>
    <cellStyle name="Output 15 2 3" xfId="6688" xr:uid="{C9FE3A1D-B8D2-42EA-A9F2-A4545ABFD4BB}"/>
    <cellStyle name="Output 15 2 3 2" xfId="6689" xr:uid="{9EFEE6E0-0511-48F9-B267-84CDD7B5E4F2}"/>
    <cellStyle name="Output 15 2 4" xfId="6690" xr:uid="{87735AD2-B6B3-4063-BDF9-05354AF52ED5}"/>
    <cellStyle name="Output 15 3" xfId="6691" xr:uid="{69540808-D271-4FCE-8F9B-E0D0A4107FD1}"/>
    <cellStyle name="Output 15 3 2" xfId="6692" xr:uid="{EA74656F-18D0-43F1-B859-9E187FB3FC0F}"/>
    <cellStyle name="Output 16" xfId="6693" xr:uid="{C3FA8236-7B49-45EC-A0F6-66466799AFE5}"/>
    <cellStyle name="Output 16 2" xfId="6694" xr:uid="{85D9FF89-35B0-47B7-8AEB-1C3AC6330CD1}"/>
    <cellStyle name="Output 16 2 2" xfId="6695" xr:uid="{62DDEB05-CEDF-4366-98D3-FA0AA8DEF88E}"/>
    <cellStyle name="Output 16 2 2 2" xfId="6696" xr:uid="{E7CE8E64-29C8-4F73-A9B7-58B8AACDF5C5}"/>
    <cellStyle name="Output 16 2 3" xfId="6697" xr:uid="{3AB05B6A-B862-445A-ADF1-8839AE7E4487}"/>
    <cellStyle name="Output 16 2 3 2" xfId="6698" xr:uid="{C7E17617-EF34-4137-886D-550D9ED4220F}"/>
    <cellStyle name="Output 16 2 4" xfId="6699" xr:uid="{853AF65A-6D41-4210-9EB7-67C9A7E0D2D0}"/>
    <cellStyle name="Output 16 3" xfId="6700" xr:uid="{61F89870-1340-4729-BB9B-4517357B3A70}"/>
    <cellStyle name="Output 16 3 2" xfId="6701" xr:uid="{057F746F-EDDF-43B5-A589-6E35CFEB5EB6}"/>
    <cellStyle name="Output 17" xfId="6702" xr:uid="{3758847A-4572-479A-B0D9-3F5BF3C42962}"/>
    <cellStyle name="Output 17 2" xfId="6703" xr:uid="{5929437A-5703-4894-90F4-AB4BC420F43D}"/>
    <cellStyle name="Output 17 2 2" xfId="6704" xr:uid="{2E1C3DA3-2EFB-4709-A215-2CFE5199E546}"/>
    <cellStyle name="Output 17 2 2 2" xfId="6705" xr:uid="{10EFAD6F-1982-4C21-B598-EC82917D00D4}"/>
    <cellStyle name="Output 17 2 3" xfId="6706" xr:uid="{1A97ED82-2DE0-4F35-B1FE-6AECF0365F29}"/>
    <cellStyle name="Output 17 2 3 2" xfId="6707" xr:uid="{9FA11A11-2F43-469D-A3BB-AB5F358DFA48}"/>
    <cellStyle name="Output 17 2 4" xfId="6708" xr:uid="{21CFB464-F617-4448-A40F-23AEFB3AE50C}"/>
    <cellStyle name="Output 17 3" xfId="6709" xr:uid="{815BA5B7-CB78-49FF-8A1A-6D9F90FF6D0B}"/>
    <cellStyle name="Output 17 3 2" xfId="6710" xr:uid="{FB55AD20-C69B-4C68-853F-23776F93964B}"/>
    <cellStyle name="Output 17 4" xfId="6711" xr:uid="{741156C0-84BE-44EE-BD48-76D6B5784796}"/>
    <cellStyle name="Output 17 5" xfId="6712" xr:uid="{3E6834EB-0AD4-47CB-9936-5C4A96E8B372}"/>
    <cellStyle name="Output 18" xfId="6713" xr:uid="{BD0EEB25-4B04-4165-985C-725AF3FA9645}"/>
    <cellStyle name="Output 18 2" xfId="6714" xr:uid="{B997688C-3CD2-456E-8C4D-5498F552469E}"/>
    <cellStyle name="Output 18 2 2" xfId="6715" xr:uid="{63E4688B-78FE-4F19-805F-407908D1620C}"/>
    <cellStyle name="Output 18 3" xfId="6716" xr:uid="{659B875F-1A7D-40CF-9582-CED7B693829C}"/>
    <cellStyle name="Output 18 3 2" xfId="6717" xr:uid="{05E0A9F9-19FE-4C7D-8B47-ECE6981809E6}"/>
    <cellStyle name="Output 18 4" xfId="6718" xr:uid="{C5787130-96DC-4DA5-BCA7-1A71A470CB95}"/>
    <cellStyle name="Output 18 4 2" xfId="6719" xr:uid="{60E4F50D-7278-4B8C-B0F5-EE9748BC53E3}"/>
    <cellStyle name="Output 18 5" xfId="6720" xr:uid="{46D836D9-A110-490E-8C88-178E0A0779EE}"/>
    <cellStyle name="Output 18 6" xfId="6721" xr:uid="{9A10E8F7-A705-4A14-AA36-C06DE64B8BA2}"/>
    <cellStyle name="Output 18 7" xfId="6722" xr:uid="{8EAF6A9A-D365-40C2-906F-B4CAE69C9F1A}"/>
    <cellStyle name="Output 19" xfId="6723" xr:uid="{D4F85BBE-CAF3-4225-83E4-7E238D23B4A1}"/>
    <cellStyle name="Output 19 2" xfId="6724" xr:uid="{0C82C7FA-F4BF-4FD9-9AA7-7C7679F2A20A}"/>
    <cellStyle name="Output 19 2 2" xfId="6725" xr:uid="{41E90C4C-8525-4A08-B6F1-2E72FDB1BA57}"/>
    <cellStyle name="Output 19 3" xfId="6726" xr:uid="{69F991CD-960A-40DE-BFA3-7085002F12C4}"/>
    <cellStyle name="Output 19 3 2" xfId="6727" xr:uid="{C7D50B24-0ABF-4FA4-BFD6-8F861467AA1A}"/>
    <cellStyle name="Output 19 4" xfId="6728" xr:uid="{C351D0CE-847D-4A0D-B874-AFB68B611CF7}"/>
    <cellStyle name="Output 19 4 2" xfId="6729" xr:uid="{DB49071C-0B7C-4B60-888D-1FFCFA3FCB05}"/>
    <cellStyle name="Output 19 5" xfId="6730" xr:uid="{1923564F-BAA2-410A-8BCE-606EBDB08EE5}"/>
    <cellStyle name="Output 19 6" xfId="6731" xr:uid="{26ECF2F0-1AF6-4FB8-AB42-55C505584F2D}"/>
    <cellStyle name="Output 19 7" xfId="6732" xr:uid="{887294AD-AEBE-4AE8-B9A3-47FB46B79953}"/>
    <cellStyle name="Output 2" xfId="6733" xr:uid="{FE259655-DC4E-46D2-AFA7-4A5F7F502EE1}"/>
    <cellStyle name="Output 2 2" xfId="6734" xr:uid="{45662C45-A257-43E4-838A-9E089D529D3B}"/>
    <cellStyle name="Output 2 2 2" xfId="6735" xr:uid="{8872CA67-24BE-4C93-9777-81F97FC66A17}"/>
    <cellStyle name="Output 2 2 2 2" xfId="6736" xr:uid="{12A9000B-A8B5-4C1C-AC59-08B7B2375979}"/>
    <cellStyle name="Output 2 2 2 2 2" xfId="6737" xr:uid="{94F2D027-E873-4DD6-BCF5-2BBD84D2EFF9}"/>
    <cellStyle name="Output 2 2 2 2 2 2" xfId="6738" xr:uid="{A39C8417-1C91-4768-AD22-01B19BDF6CF1}"/>
    <cellStyle name="Output 2 2 2 2 2 2 2" xfId="6739" xr:uid="{07700B82-24EF-4B00-9998-E48947344E11}"/>
    <cellStyle name="Output 2 2 2 2 2 3" xfId="6740" xr:uid="{DD627217-426F-4916-8B79-FDF087A02BAD}"/>
    <cellStyle name="Output 2 2 2 2 2 3 2" xfId="6741" xr:uid="{F628BB30-BCF1-4A2D-A25D-B06DF8491126}"/>
    <cellStyle name="Output 2 2 2 2 2 4" xfId="6742" xr:uid="{4D3C44DF-21F1-4E39-8095-2582D450F9D1}"/>
    <cellStyle name="Output 2 2 2 2 3" xfId="6743" xr:uid="{BCCF967A-1048-4475-BD6C-465E56B25C17}"/>
    <cellStyle name="Output 2 2 2 2 3 2" xfId="6744" xr:uid="{5E516890-D2E2-4A3C-9C12-13A5211B0780}"/>
    <cellStyle name="Output 2 2 2 3" xfId="6745" xr:uid="{4EA88598-2DC0-49BF-B0DA-240DA08E0F12}"/>
    <cellStyle name="Output 2 2 2 3 2" xfId="6746" xr:uid="{B9CF1195-1556-446B-BE47-A050B1F36BC6}"/>
    <cellStyle name="Output 2 2 2 3 2 2" xfId="6747" xr:uid="{E82BBCDE-7C4C-4E23-BC88-EA780ACE723D}"/>
    <cellStyle name="Output 2 2 2 3 3" xfId="6748" xr:uid="{6082B0A2-2E61-453E-8A7C-27699B7406C1}"/>
    <cellStyle name="Output 2 2 2 3 3 2" xfId="6749" xr:uid="{0F6DDF1A-DFD6-4637-BAEE-69F8607499C0}"/>
    <cellStyle name="Output 2 2 2 3 4" xfId="6750" xr:uid="{B8B8A845-974D-4C00-ACB6-13F1EDFD678C}"/>
    <cellStyle name="Output 2 2 2 4" xfId="6751" xr:uid="{9FC4C14F-64C5-4C45-86CC-49216BC07D0D}"/>
    <cellStyle name="Output 2 2 2 4 2" xfId="6752" xr:uid="{EA900DE0-2504-410A-849E-200235F1FF5C}"/>
    <cellStyle name="Output 2 2 3" xfId="6753" xr:uid="{429947E3-879F-43AE-958A-CD08B0562D6F}"/>
    <cellStyle name="Output 2 2 3 2" xfId="6754" xr:uid="{31A25643-40A8-4623-85FC-98FF7731266E}"/>
    <cellStyle name="Output 2 2 3 2 2" xfId="6755" xr:uid="{444FC32C-CBF8-4ACA-B1AF-5FCE4F22D5A3}"/>
    <cellStyle name="Output 2 2 3 2 2 2" xfId="6756" xr:uid="{4E673FA8-3BFD-4BE8-86CF-3DB0DD98F15E}"/>
    <cellStyle name="Output 2 2 3 2 3" xfId="6757" xr:uid="{49BB283C-96B3-487B-B44B-D087EB04B46E}"/>
    <cellStyle name="Output 2 2 3 2 3 2" xfId="6758" xr:uid="{EC5FC9AA-9169-4827-9818-A05989A01E72}"/>
    <cellStyle name="Output 2 2 3 2 4" xfId="6759" xr:uid="{134A1463-3333-4D79-8088-71DD20AAE506}"/>
    <cellStyle name="Output 2 2 3 3" xfId="6760" xr:uid="{2BA0FD85-AAA0-44D9-950C-D5D689D8E6D2}"/>
    <cellStyle name="Output 2 2 3 3 2" xfId="6761" xr:uid="{4CAD138A-08F7-40D9-9584-FD143455D556}"/>
    <cellStyle name="Output 2 2 4" xfId="6762" xr:uid="{4AF3FCEA-C3B4-4944-B8AD-8FFC8C2C7E81}"/>
    <cellStyle name="Output 2 2 4 2" xfId="6763" xr:uid="{1BAA7413-1F34-44DC-9281-E78455D8EC4C}"/>
    <cellStyle name="Output 2 2 4 2 2" xfId="6764" xr:uid="{263633ED-FE3C-409F-BCC9-3A76CD6CB28C}"/>
    <cellStyle name="Output 2 2 4 2 2 2" xfId="6765" xr:uid="{6E0DCE9E-8BB5-48A3-A6CA-BA66ECF1248B}"/>
    <cellStyle name="Output 2 2 4 2 3" xfId="6766" xr:uid="{5AE4060D-4312-4196-B45D-4C4EFB7925B4}"/>
    <cellStyle name="Output 2 2 4 2 3 2" xfId="6767" xr:uid="{71DB7B8B-F7BA-428A-A27F-5A7783093DC4}"/>
    <cellStyle name="Output 2 2 4 2 4" xfId="6768" xr:uid="{5253AAA9-CCE5-4F39-9529-AA707DA90EB4}"/>
    <cellStyle name="Output 2 2 4 3" xfId="6769" xr:uid="{89790802-84F4-4661-AFF2-A8908BB83B67}"/>
    <cellStyle name="Output 2 2 4 3 2" xfId="6770" xr:uid="{9345CF94-3C2B-4CC6-9B8C-9D9597DBBA7F}"/>
    <cellStyle name="Output 2 2 5" xfId="6771" xr:uid="{64F6A5CF-5073-41EA-B502-6D5C65A29BA9}"/>
    <cellStyle name="Output 2 2 5 2" xfId="6772" xr:uid="{83202741-23C9-4065-B768-AD702220AF82}"/>
    <cellStyle name="Output 2 2 5 2 2" xfId="6773" xr:uid="{70692A9D-CFA3-4D0B-BE20-61856BE8E974}"/>
    <cellStyle name="Output 2 2 5 3" xfId="6774" xr:uid="{B6AD5209-156B-4819-A360-CB9CEFD4ACF5}"/>
    <cellStyle name="Output 2 2 5 3 2" xfId="6775" xr:uid="{011F50F0-A870-47D1-88D5-BD89181FDE84}"/>
    <cellStyle name="Output 2 2 5 4" xfId="6776" xr:uid="{79B1B11A-647A-41F0-AE01-501C61A0E5D1}"/>
    <cellStyle name="Output 2 2 6" xfId="6777" xr:uid="{D532AEA0-E055-4FBC-B576-85D408A39BAD}"/>
    <cellStyle name="Output 2 2 6 2" xfId="6778" xr:uid="{06B0FAAD-E5B9-45BF-9BAC-DD5BD1545255}"/>
    <cellStyle name="Output 2 3" xfId="6779" xr:uid="{34E969AD-290F-4695-8E7B-60A424235455}"/>
    <cellStyle name="Output 2 4" xfId="6780" xr:uid="{808DE687-0431-4DE2-A26D-4CE7F7299324}"/>
    <cellStyle name="Output 20" xfId="6781" xr:uid="{5804EE5A-D79A-43FD-9630-F6E5FD4A086A}"/>
    <cellStyle name="Output 20 2" xfId="6782" xr:uid="{6CCBEBC4-47BC-4515-9E17-1AB4B7C4B7FF}"/>
    <cellStyle name="Output 20 2 2" xfId="6783" xr:uid="{AF6218A8-5D13-438D-BB5D-903485A60CEB}"/>
    <cellStyle name="Output 20 3" xfId="6784" xr:uid="{08A70D58-DFEB-4C83-BE67-6721827EDC27}"/>
    <cellStyle name="Output 20 3 2" xfId="6785" xr:uid="{2FF5D7BB-710B-4AED-A556-209644260C9C}"/>
    <cellStyle name="Output 20 4" xfId="6786" xr:uid="{72BF881C-7A0A-46CD-AC1E-DF29D827D23B}"/>
    <cellStyle name="Output 20 5" xfId="6787" xr:uid="{EFD5D9D3-381C-4B3C-8A1D-0D7459DAD10A}"/>
    <cellStyle name="Output 20 6" xfId="6788" xr:uid="{75752F69-8341-4089-8478-CFCE085B8E30}"/>
    <cellStyle name="Output 21" xfId="6789" xr:uid="{895E60EE-9B04-4D9F-85E9-423315FD4CD6}"/>
    <cellStyle name="Output 21 2" xfId="6790" xr:uid="{E7113DC3-43E6-4E7D-8B6F-0BAB5D216AAF}"/>
    <cellStyle name="Output 21 3" xfId="6791" xr:uid="{E8A53A09-4A6E-4FA3-8533-010C363C7851}"/>
    <cellStyle name="Output 22" xfId="6792" xr:uid="{A582940C-98D1-434B-B21A-03AE99758F85}"/>
    <cellStyle name="Output 23" xfId="6793" xr:uid="{E685F8EA-2088-47FB-8A9E-3281BEB34EE3}"/>
    <cellStyle name="Output 3" xfId="6794" xr:uid="{0410D044-928D-417D-A31D-4EAB43F3B3C8}"/>
    <cellStyle name="Output 3 2" xfId="6795" xr:uid="{31908739-8339-41FC-9BDF-759DBC28241D}"/>
    <cellStyle name="Output 3 2 2" xfId="6796" xr:uid="{1913ABF2-950C-4419-9D90-FEB46A2C3D8A}"/>
    <cellStyle name="Output 3 2 2 2" xfId="6797" xr:uid="{431D5741-BD9B-42AF-9874-469563ABE6A9}"/>
    <cellStyle name="Output 3 2 2 2 2" xfId="6798" xr:uid="{71B08226-01B9-4304-92B7-E54944C45C21}"/>
    <cellStyle name="Output 3 2 2 2 2 2" xfId="6799" xr:uid="{2864F10D-6C42-48A2-8422-F5F7B69A00C8}"/>
    <cellStyle name="Output 3 2 2 2 3" xfId="6800" xr:uid="{496CE3AB-8F86-4B3F-9B59-39A1D89D5184}"/>
    <cellStyle name="Output 3 2 2 2 3 2" xfId="6801" xr:uid="{F17483B2-DC2D-4CB2-B21E-0E3CEDF6DD5B}"/>
    <cellStyle name="Output 3 2 2 2 4" xfId="6802" xr:uid="{015AEEDD-D0FE-4306-981C-3973750ED074}"/>
    <cellStyle name="Output 3 2 2 3" xfId="6803" xr:uid="{09E0D278-EF29-4BCD-AE6F-953B99F7DA81}"/>
    <cellStyle name="Output 3 2 2 3 2" xfId="6804" xr:uid="{6D6136EA-4A5F-47EA-B132-A9CAF40EC014}"/>
    <cellStyle name="Output 3 2 3" xfId="6805" xr:uid="{76F0E966-ADF0-4DA8-801F-FD988F6B9230}"/>
    <cellStyle name="Output 3 2 3 2" xfId="6806" xr:uid="{C2073A69-3242-4EC3-9EDB-CE2BD51F78D4}"/>
    <cellStyle name="Output 3 2 3 2 2" xfId="6807" xr:uid="{7A0E9CFA-DBD8-4678-9830-F2BD2ED70AF9}"/>
    <cellStyle name="Output 3 2 3 3" xfId="6808" xr:uid="{4453391E-502A-444F-BDF0-F3596097B9BA}"/>
    <cellStyle name="Output 3 2 3 3 2" xfId="6809" xr:uid="{43247D10-D8D6-4A17-96AE-0939878E6252}"/>
    <cellStyle name="Output 3 2 3 4" xfId="6810" xr:uid="{73BE79B4-C09F-4C69-A4C6-6DC2218D8DC0}"/>
    <cellStyle name="Output 3 2 4" xfId="6811" xr:uid="{4416FDF6-317F-4B44-949C-268CA85E1D44}"/>
    <cellStyle name="Output 3 2 4 2" xfId="6812" xr:uid="{6EB2FF48-E786-4756-9C70-1469692E80EF}"/>
    <cellStyle name="Output 3 3" xfId="6813" xr:uid="{CCF1AE35-5400-4598-9A7E-A266B14E9BCF}"/>
    <cellStyle name="Output 3 3 2" xfId="6814" xr:uid="{F2AEAEB2-39FA-47B9-B50E-7FE56C271981}"/>
    <cellStyle name="Output 3 3 2 2" xfId="6815" xr:uid="{91682657-5EC9-44A0-A379-5ADD7D193CDF}"/>
    <cellStyle name="Output 3 3 2 2 2" xfId="6816" xr:uid="{E04913E6-91C9-46F8-A0EA-ACBFB73642A0}"/>
    <cellStyle name="Output 3 3 2 3" xfId="6817" xr:uid="{1C2BC90C-4DEE-4421-984E-757E6ABB08C5}"/>
    <cellStyle name="Output 3 3 2 3 2" xfId="6818" xr:uid="{3CCEA078-1C46-4ACD-B475-98BF6644955C}"/>
    <cellStyle name="Output 3 3 2 4" xfId="6819" xr:uid="{4480FAD7-2401-41A9-9DD2-2564299142CE}"/>
    <cellStyle name="Output 3 3 3" xfId="6820" xr:uid="{4646AFEE-EC8A-4207-8DC3-2459674A06D0}"/>
    <cellStyle name="Output 3 3 3 2" xfId="6821" xr:uid="{E5692E92-5847-437E-BA5D-713AD4FE487F}"/>
    <cellStyle name="Output 3 4" xfId="6822" xr:uid="{4B893022-B12B-445A-A350-3232D7C7ADE1}"/>
    <cellStyle name="Output 3 4 2" xfId="6823" xr:uid="{80C77960-1682-4143-94EE-BD8AFF3A31B4}"/>
    <cellStyle name="Output 3 4 2 2" xfId="6824" xr:uid="{8EB57A82-8A8C-4F4C-ABFB-950DAC1A3116}"/>
    <cellStyle name="Output 3 4 2 2 2" xfId="6825" xr:uid="{46C22F3F-64AC-467A-9EFE-63FEEA788F08}"/>
    <cellStyle name="Output 3 4 2 3" xfId="6826" xr:uid="{AA9BEC8B-DD36-47D8-A2B2-0B8E1DB067AA}"/>
    <cellStyle name="Output 3 4 2 3 2" xfId="6827" xr:uid="{8794075B-614F-4605-BDFA-07DED6DD958A}"/>
    <cellStyle name="Output 3 4 2 4" xfId="6828" xr:uid="{26CB6CE4-6477-497C-993C-8E298A52E936}"/>
    <cellStyle name="Output 3 4 3" xfId="6829" xr:uid="{41D60126-8109-44A2-881A-9FA3E527B861}"/>
    <cellStyle name="Output 3 4 3 2" xfId="6830" xr:uid="{D7FD4687-F16B-4EAE-9483-838D3FA5FC7E}"/>
    <cellStyle name="Output 3 5" xfId="6831" xr:uid="{3168E489-271D-464B-937E-176354768B7C}"/>
    <cellStyle name="Output 3 5 2" xfId="6832" xr:uid="{F6BC08CE-EAAE-4D26-9CF4-2B28C0EA4CC7}"/>
    <cellStyle name="Output 3 5 2 2" xfId="6833" xr:uid="{F22932C0-5ED7-499E-A2B7-DBBE87F49AB3}"/>
    <cellStyle name="Output 3 5 3" xfId="6834" xr:uid="{BD36F932-39A7-44B4-8E80-9CD840FB9528}"/>
    <cellStyle name="Output 3 5 3 2" xfId="6835" xr:uid="{AFF570FD-3ECD-40B2-8928-FAB8532359C7}"/>
    <cellStyle name="Output 3 5 4" xfId="6836" xr:uid="{C88BBA79-4142-475C-B127-B42465E1253D}"/>
    <cellStyle name="Output 3 6" xfId="6837" xr:uid="{2AB22047-7B9C-4C5D-8F9A-5F55A67FE9C6}"/>
    <cellStyle name="Output 3 6 2" xfId="6838" xr:uid="{E7B22E0F-E3AA-4C37-BE5C-92FF80E33F65}"/>
    <cellStyle name="Output 3 7" xfId="6839" xr:uid="{21EF2EBF-1211-4FC0-9BE4-CEE70328A651}"/>
    <cellStyle name="Output 4" xfId="6840" xr:uid="{365C4F30-FEFA-471B-ACCC-14588D75A8EE}"/>
    <cellStyle name="Output 4 10" xfId="6841" xr:uid="{8E8B9202-ED8F-435A-AE9F-6A244B9529F9}"/>
    <cellStyle name="Output 4 10 2" xfId="6842" xr:uid="{271BAD3D-4FB2-417F-93D9-F9E8155617F9}"/>
    <cellStyle name="Output 4 10 2 2" xfId="6843" xr:uid="{BB4E5599-71E7-4C9E-9DD0-0E10D98DA6F0}"/>
    <cellStyle name="Output 4 10 3" xfId="6844" xr:uid="{6A61AA3F-7E56-464A-BE00-AE1B11379225}"/>
    <cellStyle name="Output 4 10 3 2" xfId="6845" xr:uid="{ED3272CC-ED60-412D-8EAB-CBA0238283C8}"/>
    <cellStyle name="Output 4 10 4" xfId="6846" xr:uid="{BC76A3D8-5E17-41E8-A251-F4386682ECB6}"/>
    <cellStyle name="Output 4 11" xfId="6847" xr:uid="{637D9A2C-4D10-42CE-9DF1-FAA61F036417}"/>
    <cellStyle name="Output 4 11 2" xfId="6848" xr:uid="{F703EE0B-F804-4670-99D9-0B9B15ECC4B9}"/>
    <cellStyle name="Output 4 12" xfId="6849" xr:uid="{F479295B-E021-4681-8314-82F3C16DFB98}"/>
    <cellStyle name="Output 4 2" xfId="6850" xr:uid="{1B4A11C1-81AF-4D76-A32C-2AD772C54752}"/>
    <cellStyle name="Output 4 3" xfId="6851" xr:uid="{EFD8688A-C702-4C59-ADC4-580EA1F1F158}"/>
    <cellStyle name="Output 4 4" xfId="6852" xr:uid="{9FEE7587-0F00-4997-8835-F36CE10230E2}"/>
    <cellStyle name="Output 4 4 2" xfId="6853" xr:uid="{CC108462-69F1-4390-A224-09C51C12BEBC}"/>
    <cellStyle name="Output 4 4 2 2" xfId="6854" xr:uid="{D83CBE12-4E24-4C9B-A5FE-E454B959DE4E}"/>
    <cellStyle name="Output 4 4 2 2 2" xfId="6855" xr:uid="{0CE60E28-7801-43FA-AD22-D85CC972DA4F}"/>
    <cellStyle name="Output 4 4 2 2 3" xfId="6856" xr:uid="{9FE97D7D-0E96-4144-9AC4-14DF5E426722}"/>
    <cellStyle name="Output 4 4 2 2 3 2" xfId="6857" xr:uid="{47BD18C0-2FEB-4B40-9560-EF6CD7CD1C93}"/>
    <cellStyle name="Output 4 4 2 3" xfId="6858" xr:uid="{B8CFFFA4-4EB6-469C-8482-67CC4DC57AE0}"/>
    <cellStyle name="Output 4 4 3" xfId="6859" xr:uid="{953D3C67-AE18-40CF-BAB8-06A043681A1E}"/>
    <cellStyle name="Output 4 5" xfId="6860" xr:uid="{A9AFDCBE-2DFA-489F-98EA-8935B21F48AA}"/>
    <cellStyle name="Output 4 6" xfId="6861" xr:uid="{27FEDE5A-DB5B-4192-B527-C93D3AB60F12}"/>
    <cellStyle name="Output 4 6 2" xfId="6862" xr:uid="{D8577242-BD36-4FC9-8CB9-8A9914946317}"/>
    <cellStyle name="Output 4 6 2 2" xfId="6863" xr:uid="{B99ECA95-7ED8-4B88-B215-9A042573EFD4}"/>
    <cellStyle name="Output 4 6 2 3" xfId="6864" xr:uid="{2FA4C573-45F7-4B03-86D2-D4FF014039D0}"/>
    <cellStyle name="Output 4 6 2 3 2" xfId="6865" xr:uid="{58BEF470-1376-4054-B9AC-91DB8441567A}"/>
    <cellStyle name="Output 4 6 3" xfId="6866" xr:uid="{D689DBC7-15EC-41F2-986C-18064DD404C1}"/>
    <cellStyle name="Output 4 7" xfId="6867" xr:uid="{B93CA7EE-0F05-4908-B5F5-2F0E61720843}"/>
    <cellStyle name="Output 4 8" xfId="6868" xr:uid="{DEF0E265-4DF9-4E56-A808-371396F2B3FC}"/>
    <cellStyle name="Output 4 9" xfId="6869" xr:uid="{6C221877-85D3-48A6-B87B-EE24B812FEA4}"/>
    <cellStyle name="Output 5" xfId="6870" xr:uid="{6648571F-5458-4B57-87D6-210423FD044C}"/>
    <cellStyle name="Output 5 2" xfId="6871" xr:uid="{E3E57DC3-1B18-49D2-A55A-A912A690104C}"/>
    <cellStyle name="Output 5 2 2" xfId="6872" xr:uid="{E8E55040-543C-4F4F-A701-A7E20E3A2A8C}"/>
    <cellStyle name="Output 5 2 2 2" xfId="6873" xr:uid="{6DB054AA-92B5-45AB-8DD8-3E45CB479416}"/>
    <cellStyle name="Output 5 2 3" xfId="6874" xr:uid="{CEC47D57-D603-4D45-B008-F489D5923E1B}"/>
    <cellStyle name="Output 5 2 3 2" xfId="6875" xr:uid="{15F8E22E-44F3-41B6-9DB7-AE3389960D5E}"/>
    <cellStyle name="Output 5 2 4" xfId="6876" xr:uid="{9817D348-0050-4E19-98B9-A09D3947D42D}"/>
    <cellStyle name="Output 5 3" xfId="6877" xr:uid="{D121F3C4-DF4D-43F8-9643-8C0DCF4708B0}"/>
    <cellStyle name="Output 5 3 2" xfId="6878" xr:uid="{F8A3F94A-97C6-43EE-893F-21A7DD92ADB5}"/>
    <cellStyle name="Output 6" xfId="6879" xr:uid="{3F2C5355-842C-439A-80BB-5ADBE4345E40}"/>
    <cellStyle name="Output 6 2" xfId="6880" xr:uid="{A0A795A2-4EDC-4AEA-A3E5-B144C955B6E5}"/>
    <cellStyle name="Output 6 2 2" xfId="6881" xr:uid="{DC6DF6CA-9020-46E3-8EB5-03729C3F33E1}"/>
    <cellStyle name="Output 6 2 2 2" xfId="6882" xr:uid="{13069B2B-0028-41D2-9426-804C3252BBAB}"/>
    <cellStyle name="Output 6 2 3" xfId="6883" xr:uid="{AD0792F2-676A-4209-B638-A41AA8013030}"/>
    <cellStyle name="Output 6 2 3 2" xfId="6884" xr:uid="{72BB8931-B0EF-4063-872D-9339C79B0128}"/>
    <cellStyle name="Output 6 2 4" xfId="6885" xr:uid="{25C3A4F2-EAFD-45F2-B9AE-14D8C82EE069}"/>
    <cellStyle name="Output 6 3" xfId="6886" xr:uid="{9CFD4FD3-DB35-4F65-B614-41A15E3BEF02}"/>
    <cellStyle name="Output 6 3 2" xfId="6887" xr:uid="{6A406887-A02E-466A-BC71-81E1EF1744A4}"/>
    <cellStyle name="Output 7" xfId="6888" xr:uid="{F579609E-CC74-41E7-A996-688C5D06E95B}"/>
    <cellStyle name="Output 7 2" xfId="6889" xr:uid="{F52BD86A-295D-4D03-B411-73AE743AD2AD}"/>
    <cellStyle name="Output 7 2 2" xfId="6890" xr:uid="{D2620CBB-3942-4A7E-AEFA-F5A3D49173A1}"/>
    <cellStyle name="Output 7 2 2 2" xfId="6891" xr:uid="{938EE6F4-ED65-4084-8E9C-4137EFC4C16C}"/>
    <cellStyle name="Output 7 2 3" xfId="6892" xr:uid="{704DEE9D-211F-4AC8-9739-825322AD25B5}"/>
    <cellStyle name="Output 7 2 3 2" xfId="6893" xr:uid="{936CC780-EE5E-4A4C-B06A-1BEB22D23C1D}"/>
    <cellStyle name="Output 7 2 4" xfId="6894" xr:uid="{C69AA23D-63BA-44DA-A034-EB224D0CF998}"/>
    <cellStyle name="Output 7 3" xfId="6895" xr:uid="{8D262D58-43EE-4DF5-8A61-A9106004F99D}"/>
    <cellStyle name="Output 7 3 2" xfId="6896" xr:uid="{CE42CCAF-BD6E-436B-8A97-0D310AD1E19A}"/>
    <cellStyle name="Output 8" xfId="6897" xr:uid="{BC94D583-EC4B-46B0-97CF-4F135B4B5B46}"/>
    <cellStyle name="Output 8 2" xfId="6898" xr:uid="{B03F14FF-464B-4F94-8FEA-BA969B8C96AD}"/>
    <cellStyle name="Output 8 2 2" xfId="6899" xr:uid="{2912FE65-B370-4AF7-8958-B97AA6551F96}"/>
    <cellStyle name="Output 8 2 2 2" xfId="6900" xr:uid="{3BD956F9-05B4-4237-8744-7E5510D9C52C}"/>
    <cellStyle name="Output 8 2 3" xfId="6901" xr:uid="{9DACCC21-30DF-46FA-95B1-67B1A01AA752}"/>
    <cellStyle name="Output 8 2 3 2" xfId="6902" xr:uid="{44DC2CBE-76C0-46CB-A584-C359C8C88BBA}"/>
    <cellStyle name="Output 8 2 4" xfId="6903" xr:uid="{BF297C6E-5C2F-4004-A7C1-BC24B8D905A6}"/>
    <cellStyle name="Output 8 3" xfId="6904" xr:uid="{A4CB9130-F493-408F-A062-6C102DB6D48C}"/>
    <cellStyle name="Output 8 3 2" xfId="6905" xr:uid="{08CFDFCC-0F7E-42BF-88FF-6B4DD972F517}"/>
    <cellStyle name="Output 9" xfId="6906" xr:uid="{ADB8CF20-2D0B-4CA6-B3A8-DF2C8DC77270}"/>
    <cellStyle name="Output 9 2" xfId="6907" xr:uid="{9699FD3C-974B-44E8-808C-25875B035660}"/>
    <cellStyle name="Output 9 2 2" xfId="6908" xr:uid="{D7D2D6A3-4A99-4D93-A5F8-F51AA0C6742E}"/>
    <cellStyle name="Output 9 2 2 2" xfId="6909" xr:uid="{F283A89E-B9F6-4939-91BE-0AEB537F25EB}"/>
    <cellStyle name="Output 9 2 3" xfId="6910" xr:uid="{F27FAD6F-CC8F-4F82-90D1-EB7E459F0B88}"/>
    <cellStyle name="Output 9 2 3 2" xfId="6911" xr:uid="{0DA1C6BB-7346-4FCE-891B-4983F59480AD}"/>
    <cellStyle name="Output 9 2 4" xfId="6912" xr:uid="{6E8FA402-1B80-42F0-85FA-F5E3382F3672}"/>
    <cellStyle name="Output 9 3" xfId="6913" xr:uid="{3C843B6A-EF37-46B8-AF2D-2F39F3435583}"/>
    <cellStyle name="Output 9 3 2" xfId="6914" xr:uid="{47038E07-BEE3-4EDA-8F93-B1A07185D371}"/>
    <cellStyle name="Output Amounts" xfId="6915" xr:uid="{64FE1323-D551-42E6-84ED-5994342314D7}"/>
    <cellStyle name="Output Amounts 2" xfId="6916" xr:uid="{D07ABB91-DF80-4F29-A808-B33192FF7AF6}"/>
    <cellStyle name="Output Amounts 2 2" xfId="6917" xr:uid="{7FE9E28C-E077-4A29-8EE4-8929F4D46AFB}"/>
    <cellStyle name="Output Amounts 3" xfId="6918" xr:uid="{99249584-A8CC-4818-8595-098BAA380EE0}"/>
    <cellStyle name="Output Amounts 3 2" xfId="6919" xr:uid="{5ADFC879-BC0C-41F7-9C53-6F3C4033D252}"/>
    <cellStyle name="Output Amounts 4" xfId="6920" xr:uid="{B2C5EC82-38D8-4024-A8AC-908FEB4F7A36}"/>
    <cellStyle name="Output Column Headings" xfId="6921" xr:uid="{057B3D4F-10C6-41B6-B41D-766544A7C162}"/>
    <cellStyle name="Output Company Name" xfId="6922" xr:uid="{BD22E890-CFA4-41F7-A2B4-6F0672F7B964}"/>
    <cellStyle name="Output Company Name 2" xfId="6923" xr:uid="{9D3A970F-F8BB-45D8-90A8-28B3F2C14BD5}"/>
    <cellStyle name="Output Company Name 2 2" xfId="6924" xr:uid="{8145369A-03DA-4999-81C8-15FA8EB9652F}"/>
    <cellStyle name="Output Forecast Currency" xfId="6925" xr:uid="{698FD34F-8293-49F9-9D5A-0E4AB24B0495}"/>
    <cellStyle name="Output Forecast Currency 2" xfId="6926" xr:uid="{CA9DA814-BEC9-4445-A2CA-1B2B6E5DC3DE}"/>
    <cellStyle name="Output Forecast Currency 2 2" xfId="6927" xr:uid="{3A7B63BD-B0CA-445F-8B77-1DA0C7B4661B}"/>
    <cellStyle name="Output Forecast Currency 3" xfId="6928" xr:uid="{EF0A5D8B-0AA3-44C3-A97E-775122482CAC}"/>
    <cellStyle name="Output Forecast Date" xfId="6929" xr:uid="{E405A2F9-A4F2-42DC-BAC5-F96A35D68F95}"/>
    <cellStyle name="Output Forecast Date 2" xfId="6930" xr:uid="{187BD9FB-A20B-45FE-B760-D09D66A68734}"/>
    <cellStyle name="Output Forecast Date 2 2" xfId="6931" xr:uid="{35121F4A-5071-444E-B0F9-D42AA10F0060}"/>
    <cellStyle name="Output Forecast Date 3" xfId="6932" xr:uid="{8BA3133C-2F09-4D77-B99D-6230804DBB93}"/>
    <cellStyle name="Output Forecast Multiple" xfId="6933" xr:uid="{ED74B80D-1C23-4741-81E6-24AF7E55B3EE}"/>
    <cellStyle name="Output Forecast Multiple 2" xfId="6934" xr:uid="{FEF26C74-EEB4-426D-BBD2-7158F3C2047B}"/>
    <cellStyle name="Output Forecast Multiple 2 2" xfId="6935" xr:uid="{1C259104-BA76-4C7B-9753-0574CA4F1581}"/>
    <cellStyle name="Output Forecast Multiple 3" xfId="6936" xr:uid="{B506451B-772A-4800-8019-A4290B4FAEF7}"/>
    <cellStyle name="Output Forecast Number" xfId="6937" xr:uid="{DB0CE5B4-20C4-4234-9768-4467638586C1}"/>
    <cellStyle name="Output Forecast Number 2" xfId="6938" xr:uid="{6075203A-EA33-44BA-921E-8913D1690374}"/>
    <cellStyle name="Output Forecast Number 2 2" xfId="6939" xr:uid="{E205BBA5-4F00-49C5-8FEA-A46A71662162}"/>
    <cellStyle name="Output Forecast Number 3" xfId="6940" xr:uid="{F7C32BC4-4524-44A3-B096-E2CE2766E029}"/>
    <cellStyle name="Output Forecast Percentage" xfId="6941" xr:uid="{A875E7C5-C968-4BF2-BAFD-4E46ACEE7FCC}"/>
    <cellStyle name="Output Forecast Percentage 2" xfId="6942" xr:uid="{85D77CAB-4D75-41EA-A4DC-710210FF70AC}"/>
    <cellStyle name="Output Forecast Percentage 2 2" xfId="6943" xr:uid="{2D67F197-53EA-4513-91E6-EAFC5CA0A3C3}"/>
    <cellStyle name="Output Forecast Percentage 3" xfId="6944" xr:uid="{DD13875C-77AF-4D0F-BB0C-76D0B920DC71}"/>
    <cellStyle name="Output Forecast Period Title" xfId="6945" xr:uid="{ED06FE83-4628-4379-B7D0-548BBE7C56E7}"/>
    <cellStyle name="Output Forecast Period Title 2" xfId="6946" xr:uid="{9DC09008-36CF-4E8B-B09B-D10465D2B66D}"/>
    <cellStyle name="Output Forecast Period Title 2 2" xfId="6947" xr:uid="{4B72B4D2-365D-4DB6-9EC1-0A0DD5113463}"/>
    <cellStyle name="Output Forecast Year" xfId="6948" xr:uid="{85FEC5D4-C44C-4AC0-A8AA-1A5B4BA3AE05}"/>
    <cellStyle name="Output Forecast Year 2" xfId="6949" xr:uid="{7297DCF6-271F-41FF-9FA7-17E211A47736}"/>
    <cellStyle name="Output Forecast Year 2 2" xfId="6950" xr:uid="{DDCD738F-6D35-49F4-ABDB-C5853EA19035}"/>
    <cellStyle name="Output Forecast Year 3" xfId="6951" xr:uid="{45FD9148-EB48-4449-92AD-F71CE416EE65}"/>
    <cellStyle name="Output Heading 1" xfId="6952" xr:uid="{5FB5B959-3B9A-4E90-B499-4DA9C040DBF1}"/>
    <cellStyle name="Output Heading 1 2" xfId="6953" xr:uid="{9948979C-6FE7-4E2A-8EAA-56B76FE37097}"/>
    <cellStyle name="Output Heading 1 2 2" xfId="6954" xr:uid="{F6D69A09-40D0-4A94-8113-135B439A9444}"/>
    <cellStyle name="Output Heading 1 3" xfId="6955" xr:uid="{058A2897-FAC2-449B-9C9E-F182711734BF}"/>
    <cellStyle name="Output Heading 2" xfId="6956" xr:uid="{A2CA3BFB-DC2C-4608-B721-8671B83C0E90}"/>
    <cellStyle name="Output Heading 2 2" xfId="6957" xr:uid="{F743A603-BF23-4803-834F-6ECAB2211EB8}"/>
    <cellStyle name="Output Heading 2 2 2" xfId="6958" xr:uid="{ED054733-590D-4139-A229-E8CB60099880}"/>
    <cellStyle name="Output Heading 3" xfId="6959" xr:uid="{9542885A-DDB0-43E9-8194-C8E48F053AAA}"/>
    <cellStyle name="Output Heading 3 2" xfId="6960" xr:uid="{070728F3-DCCC-46CE-9B8A-771E0153A067}"/>
    <cellStyle name="Output Heading 3 2 2" xfId="6961" xr:uid="{7D55E806-DADA-44D3-89D0-D9E07BBADDF5}"/>
    <cellStyle name="Output Heading 4" xfId="6962" xr:uid="{2A4F23E5-B81E-4C4F-A161-B66D7A60D431}"/>
    <cellStyle name="Output Heading 4 2" xfId="6963" xr:uid="{DB16CA40-2395-46FD-96EC-C361A51D705F}"/>
    <cellStyle name="Output Heading 4 2 2" xfId="6964" xr:uid="{52DE6B5E-7ECF-4583-ABA8-B25CAFCA9418}"/>
    <cellStyle name="Output Heading 4 3" xfId="6965" xr:uid="{45CAFD6C-512F-4200-9A45-3819E5E3675E}"/>
    <cellStyle name="Output Line Items" xfId="6966" xr:uid="{3B3697A1-4EC8-4290-9F30-B698BE166378}"/>
    <cellStyle name="Output Line Items 2" xfId="6967" xr:uid="{9673851B-B5C4-4C1E-9A05-27EEAE480D88}"/>
    <cellStyle name="Output Middle Currency" xfId="6968" xr:uid="{88CCE150-5496-4E6F-AE5F-AAB9E57C3EE9}"/>
    <cellStyle name="Output Middle Currency 2" xfId="6969" xr:uid="{B1920E08-55D8-4EC6-ABBC-68BB864AFD78}"/>
    <cellStyle name="Output Middle Currency 2 2" xfId="6970" xr:uid="{B8C32E27-F2CE-4D6D-A818-125CEDE9026A}"/>
    <cellStyle name="Output Middle Currency 3" xfId="6971" xr:uid="{06BB0755-E7D6-4708-87FF-36A315607126}"/>
    <cellStyle name="Output Middle Date" xfId="6972" xr:uid="{DDC59FE9-B81E-45C9-B884-BAC6044C0191}"/>
    <cellStyle name="Output Middle Date 2" xfId="6973" xr:uid="{B261D4A4-5F30-442E-BFA8-D70F224B2750}"/>
    <cellStyle name="Output Middle Date 2 2" xfId="6974" xr:uid="{9551CBE8-0321-4D6F-A0F9-82FEDAB91A17}"/>
    <cellStyle name="Output Middle Date 2 2 2" xfId="6975" xr:uid="{948B0FBA-E4CD-45BC-9FCE-9B310D36D399}"/>
    <cellStyle name="Output Middle Date 2 2 2 2" xfId="6976" xr:uid="{36317087-BEC1-4E6F-BCA7-5DC913D177A9}"/>
    <cellStyle name="Output Middle Date 2 2 2 2 2" xfId="6977" xr:uid="{115D6BDE-D070-4CC6-AD6D-3233FBA3F353}"/>
    <cellStyle name="Output Middle Date 2 3" xfId="6978" xr:uid="{4B6B8AF7-1B2E-4C04-9992-1A542101D1C9}"/>
    <cellStyle name="Output Middle Date 2 3 2" xfId="6979" xr:uid="{26502509-1465-41B8-8F99-21E92FCF6BDC}"/>
    <cellStyle name="Output Middle Date 2 3 2 2" xfId="6980" xr:uid="{41A380B6-3DDF-4150-A78B-156C30A756D3}"/>
    <cellStyle name="Output Middle Date 3" xfId="6981" xr:uid="{6CA673D8-5764-49B4-96CE-81B959EDB6F8}"/>
    <cellStyle name="Output Middle Date 3 2" xfId="6982" xr:uid="{C6CC1F3C-6AF8-407E-BA6D-69C533C6B107}"/>
    <cellStyle name="Output Middle Date 3 2 2" xfId="6983" xr:uid="{23C14799-68EB-4230-9E9E-2BA4E74FBF5A}"/>
    <cellStyle name="Output Middle Date 4" xfId="6984" xr:uid="{9E0FA563-E91F-4CC5-AC33-26C04AF78FC0}"/>
    <cellStyle name="Output Middle Multiple" xfId="6985" xr:uid="{000F06DD-8F64-4342-B697-D25C24D59055}"/>
    <cellStyle name="Output Middle Multiple 2" xfId="6986" xr:uid="{7CE882F6-8FDC-4D00-8B60-F2A418662B14}"/>
    <cellStyle name="Output Middle Multiple 2 2" xfId="6987" xr:uid="{12625943-A09D-43C6-A900-0F5B1D285811}"/>
    <cellStyle name="Output Middle Multiple 3" xfId="6988" xr:uid="{D8BB21EA-5F93-4910-8002-1F9DFBCC5CD7}"/>
    <cellStyle name="Output Middle Number" xfId="6989" xr:uid="{DE6470C9-5A3A-46E5-8164-51047AA2412A}"/>
    <cellStyle name="Output Middle Number 2" xfId="6990" xr:uid="{C1117FAA-02B6-4E53-BE47-9865698BD591}"/>
    <cellStyle name="Output Middle Number 2 2" xfId="6991" xr:uid="{5E794D9B-CB1A-460B-ABAB-16FC4EBF7E30}"/>
    <cellStyle name="Output Middle Number 3" xfId="6992" xr:uid="{1CEF1D50-6F24-43C7-A75A-BAE0DADA1FDE}"/>
    <cellStyle name="Output Middle Percentage" xfId="6993" xr:uid="{0D560741-72CE-46F9-9142-5AB87B87B68C}"/>
    <cellStyle name="Output Middle Percentage 2" xfId="6994" xr:uid="{D20371E7-365A-42EB-9A96-3AF8F6093124}"/>
    <cellStyle name="Output Middle Percentage 2 2" xfId="6995" xr:uid="{915FE8AF-50C3-4F17-ABB7-B8985738C3BA}"/>
    <cellStyle name="Output Middle Percentage 3" xfId="6996" xr:uid="{5A0EED55-C4E4-45A4-B4AB-8E7048147480}"/>
    <cellStyle name="Output Middle Title / Name" xfId="6997" xr:uid="{D14A4CFE-50E7-4C27-8AC8-D85A521FAE42}"/>
    <cellStyle name="Output Middle Title / Name 2" xfId="6998" xr:uid="{F51B741D-4529-460E-BCF1-B960D7021182}"/>
    <cellStyle name="Output Middle Title / Name 2 2" xfId="6999" xr:uid="{98789835-72DF-4DD0-80BA-F7859F55B80B}"/>
    <cellStyle name="Output Middle Title / Name 3" xfId="7000" xr:uid="{E8ABA8B5-7224-4921-9F64-49D6E0AA14B8}"/>
    <cellStyle name="Output Middle Year" xfId="7001" xr:uid="{BCC8705F-38A7-43E4-88BC-218B9F5B8C42}"/>
    <cellStyle name="Output Middle Year 2" xfId="7002" xr:uid="{EAE3C5E4-242D-4D08-A5A9-B862EF4BBB62}"/>
    <cellStyle name="Output Middle Year 2 2" xfId="7003" xr:uid="{21BFF32D-4796-4662-8B96-9B72531B696B}"/>
    <cellStyle name="Output Middle Year 3" xfId="7004" xr:uid="{EC327D8F-8D7C-4D82-8807-93090101B9E1}"/>
    <cellStyle name="Output Report Heading" xfId="7005" xr:uid="{5B244996-53F9-4409-9F41-56692422B270}"/>
    <cellStyle name="Output Report Title" xfId="7006" xr:uid="{05855CF5-9E61-41CF-BE1B-FE4B95AD94D0}"/>
    <cellStyle name="Output Sheet Title" xfId="7007" xr:uid="{ADC671E2-BC5A-4E7D-80D1-201C783DB02A}"/>
    <cellStyle name="Output Sheet Title 2" xfId="7008" xr:uid="{A983A129-CB60-4B30-ADDB-9D3E269CB242}"/>
    <cellStyle name="Output Sheet Title 2 2" xfId="7009" xr:uid="{145F0A8D-19D6-485D-BFAD-47CC546F9CD0}"/>
    <cellStyle name="Percent 2" xfId="7010" xr:uid="{CDC2DD20-4282-4466-A10F-65FDC84D19A9}"/>
    <cellStyle name="Percent 2 2" xfId="7011" xr:uid="{BE64C698-0BDE-41D2-8962-1374212E10E3}"/>
    <cellStyle name="Percent 3" xfId="7012" xr:uid="{AC63BB36-6ECA-4B0E-94E4-D6DBAECCD636}"/>
    <cellStyle name="Percent 4" xfId="7013" xr:uid="{EEAE574D-03DF-4B3C-913B-042BFDF380C3}"/>
    <cellStyle name="Percent 5" xfId="7014" xr:uid="{E70D9981-CEA9-44D4-A8AF-F9174D749CC0}"/>
    <cellStyle name="Percent 6" xfId="7015" xr:uid="{C20CB92D-9118-42CA-8A02-ADF5E76A5C60}"/>
    <cellStyle name="Percent 7" xfId="7016" xr:uid="{FA2DDFE4-331A-4DB5-911B-BBC395E123E2}"/>
    <cellStyle name="Period Title" xfId="7017" xr:uid="{AAE83D34-3261-4252-AF75-AF5924BF5466}"/>
    <cellStyle name="Period Title 2" xfId="7018" xr:uid="{3CE3FA93-70D6-463D-B906-075B11BB6735}"/>
    <cellStyle name="Period Title 2 2" xfId="7019" xr:uid="{9BBDBC5B-EE61-4626-BBBB-69D7A25B2E8D}"/>
    <cellStyle name="Period Title 3" xfId="7020" xr:uid="{894D7A59-68CE-4D65-A99D-0E3018D25EAD}"/>
    <cellStyle name="Presentation Currency" xfId="7021" xr:uid="{2607DA68-4394-4FA0-8D2E-79788FD74FB8}"/>
    <cellStyle name="Presentation Date" xfId="7022" xr:uid="{C6775205-813D-44B5-A4D3-A2319829B5FC}"/>
    <cellStyle name="Presentation Heading 1" xfId="7023" xr:uid="{DE558C77-79BB-44CF-A155-9662739944A8}"/>
    <cellStyle name="Presentation Heading 2" xfId="7024" xr:uid="{4A2BF874-74C0-46D1-A4EE-C8A78E86AAD3}"/>
    <cellStyle name="Presentation Heading 3" xfId="7025" xr:uid="{35EC4944-E534-4BFD-BC47-764190D30E33}"/>
    <cellStyle name="Presentation Heading 4" xfId="7026" xr:uid="{DE5E2718-0CB7-4C7E-89FD-531C6D969996}"/>
    <cellStyle name="Presentation Hyperlink Arrow" xfId="7027" xr:uid="{F0CA2804-A416-4F84-85A0-626356E371D5}"/>
    <cellStyle name="Presentation Hyperlink Check" xfId="7028" xr:uid="{0FA2723F-2B8F-422C-8D6C-A03606A95374}"/>
    <cellStyle name="Presentation Hyperlink Text" xfId="7029" xr:uid="{082DDA38-FDC3-4B5E-8E5B-A5B80FA503DC}"/>
    <cellStyle name="Presentation Model Name" xfId="7030" xr:uid="{39C268FE-C0A0-4262-B5AA-CE9718C7AF80}"/>
    <cellStyle name="Presentation Multiple" xfId="7031" xr:uid="{47382C7C-A458-4A8B-B658-6E2A1F7D5FBE}"/>
    <cellStyle name="Presentation Normal" xfId="7032" xr:uid="{188590D8-4562-4F8E-9096-6D46C5B3B4D3}"/>
    <cellStyle name="Presentation Number" xfId="7033" xr:uid="{7592310D-9BED-4A59-8A10-904C71E831E8}"/>
    <cellStyle name="Presentation Percentage" xfId="7034" xr:uid="{69E08D08-F511-4FAC-A8C9-BEAA1173853D}"/>
    <cellStyle name="Presentation Period Title" xfId="7035" xr:uid="{497A99BA-81F1-40BA-ABC9-63354A70A744}"/>
    <cellStyle name="Presentation Section Number" xfId="7036" xr:uid="{5455C3E5-E580-4D47-B9CC-DC823F0A82A9}"/>
    <cellStyle name="Presentation Sheet Title" xfId="7037" xr:uid="{5E823C1C-28D5-4C5E-BBC4-9FE9F1AB6ED3}"/>
    <cellStyle name="Presentation Year" xfId="7038" xr:uid="{6C40C926-7B69-4CF1-B6CC-84E4943AC027}"/>
    <cellStyle name="progheadb" xfId="7039" xr:uid="{DBD38B15-D9F8-4DF8-83F6-5FBB9E66EDC2}"/>
    <cellStyle name="progheadbi" xfId="7040" xr:uid="{6A33D59D-761E-4346-8E4D-6EE00C4E27DE}"/>
    <cellStyle name="Right Currency" xfId="7041" xr:uid="{72BC10C1-8B4C-4955-8D8C-3777D84D3644}"/>
    <cellStyle name="Right Currency 2" xfId="7042" xr:uid="{C51C65EB-6179-495B-897D-EDF8E21C80B0}"/>
    <cellStyle name="Right Currency 2 2" xfId="7043" xr:uid="{11C1181F-5F8E-4F32-885F-040A815AF64B}"/>
    <cellStyle name="Right Currency 3" xfId="7044" xr:uid="{374DEE52-138F-47C4-94B4-5C7F9604D160}"/>
    <cellStyle name="Right Currency 4" xfId="7045" xr:uid="{71F44844-C808-4624-ACB0-77406329493B}"/>
    <cellStyle name="Right Currency 5" xfId="7046" xr:uid="{12E73E72-1FD0-46C3-B899-7D41BC65307A}"/>
    <cellStyle name="Right Date" xfId="7047" xr:uid="{ACECC8CD-FDB4-42EA-A566-812D3011F121}"/>
    <cellStyle name="Right Date 2" xfId="7048" xr:uid="{3C592B8D-229F-4A99-8ACC-40F1DBA48EFD}"/>
    <cellStyle name="Right Date 2 2" xfId="7049" xr:uid="{EBD2C009-2771-460B-B03F-BFA2DB737D2A}"/>
    <cellStyle name="Right Date 3" xfId="7050" xr:uid="{0DED5064-BAB7-4209-A401-D2B64A2A839E}"/>
    <cellStyle name="Right Date 4" xfId="7051" xr:uid="{8E2CADD7-BE80-4A66-8C48-71E47CCDC91D}"/>
    <cellStyle name="Right Date 5" xfId="7052" xr:uid="{CE23E768-4F0D-4141-B46E-0F5B0CA6A77D}"/>
    <cellStyle name="Right Multiple" xfId="7053" xr:uid="{CC441A0B-CB44-408C-AE2E-AB5ACD93D4F4}"/>
    <cellStyle name="Right Multiple 2" xfId="7054" xr:uid="{1FF51EE9-5076-44FA-B2BD-A98CC5785899}"/>
    <cellStyle name="Right Multiple 2 2" xfId="7055" xr:uid="{1A0DE1CC-5E12-41C2-A4AE-BA8C703E6283}"/>
    <cellStyle name="Right Multiple 3" xfId="7056" xr:uid="{E502FD40-820D-4E57-81F1-10E0B92E1672}"/>
    <cellStyle name="Right Multiple 4" xfId="7057" xr:uid="{772B0F32-4513-46BA-AFC6-FE5A53F48742}"/>
    <cellStyle name="Right Multiple 5" xfId="7058" xr:uid="{8141D38B-0B8B-4F0A-AD55-BAFE574D714D}"/>
    <cellStyle name="Right Number" xfId="7059" xr:uid="{E8E7B108-065F-4E7B-9999-AC08DC320AFA}"/>
    <cellStyle name="Right Number 2" xfId="7060" xr:uid="{7CDCE1E6-8627-49D5-AB2D-6591A7151883}"/>
    <cellStyle name="Right Number 2 2" xfId="7061" xr:uid="{EC2FF9E7-0DE0-4FAC-AB9B-9C75A0EE80D7}"/>
    <cellStyle name="Right Number 3" xfId="7062" xr:uid="{41B658BE-1703-4BAF-9D58-8D13E9A4CD34}"/>
    <cellStyle name="Right Number 4" xfId="7063" xr:uid="{ABBB674C-03F3-4B8B-86B5-1F785031174C}"/>
    <cellStyle name="Right Number 5" xfId="7064" xr:uid="{69112DCF-6646-491D-9FBA-2156F250B417}"/>
    <cellStyle name="Right Percentage" xfId="7065" xr:uid="{73712710-5912-4040-BA5B-D74ACA921860}"/>
    <cellStyle name="Right Percentage 2" xfId="7066" xr:uid="{9F671AEF-2ECC-408B-89AE-17BF5C3608DB}"/>
    <cellStyle name="Right Percentage 2 2" xfId="7067" xr:uid="{B5050CB5-7A19-41F8-84AC-A42C1CA4AE94}"/>
    <cellStyle name="Right Percentage 3" xfId="7068" xr:uid="{84228190-3467-4750-8339-A5FA60629E7B}"/>
    <cellStyle name="Right Percentage 4" xfId="7069" xr:uid="{BACF2FC7-A39E-45A7-8D0D-183B76602DA7}"/>
    <cellStyle name="Right Percentage 5" xfId="7070" xr:uid="{79354131-138A-4FA9-AF84-DA8C31E105F7}"/>
    <cellStyle name="Right Year" xfId="7071" xr:uid="{A138A880-4558-4320-BE1A-930B4AB8C74C}"/>
    <cellStyle name="Right Year 2" xfId="7072" xr:uid="{25CBD4DF-D5FA-4D1E-A69B-6852A7A3EA66}"/>
    <cellStyle name="Right Year 2 2" xfId="7073" xr:uid="{67CB8267-57C8-45D1-A91A-BB2F8DB05F54}"/>
    <cellStyle name="Right Year 3" xfId="7074" xr:uid="{541DF430-B373-4854-8CA5-EA8A94DE588C}"/>
    <cellStyle name="Right Year 4" xfId="7075" xr:uid="{2F883789-61C2-4E3E-93CF-A6FD5224EB76}"/>
    <cellStyle name="Right Year 5" xfId="7076" xr:uid="{456D70C3-5C75-4FCA-BCC2-4E2F86C9890E}"/>
    <cellStyle name="Section Number" xfId="7077" xr:uid="{F818109E-62E7-4486-A442-13125FE85FD0}"/>
    <cellStyle name="Section Number 2" xfId="7078" xr:uid="{90A62B75-27D5-415D-9C73-12D3BF3F17BE}"/>
    <cellStyle name="Section Number 2 2" xfId="7079" xr:uid="{991C114D-C916-425B-9E25-409F133F8CBD}"/>
    <cellStyle name="Sheet Title" xfId="7080" xr:uid="{8B8A6790-CBDD-4781-9898-19D9C1F6AB18}"/>
    <cellStyle name="Sheet Title 2" xfId="7081" xr:uid="{569AA61B-5DF8-4702-B030-3FE97D32F10E}"/>
    <cellStyle name="Sheet Title 2 2" xfId="7082" xr:uid="{5D4C6786-631E-43F8-85B8-DC67959F9755}"/>
    <cellStyle name="Style 1" xfId="7083" xr:uid="{FA696A6D-D081-4DBD-8D01-C62C7F606151}"/>
    <cellStyle name="Style 1 2" xfId="7084" xr:uid="{73EF4866-E772-40EC-B124-755ADF4B14CB}"/>
    <cellStyle name="Style 1 3" xfId="7085" xr:uid="{5D1D4B57-0D59-4CD1-8FC7-1852475A6CA0}"/>
    <cellStyle name="Style 1 4" xfId="7086" xr:uid="{09EF3997-46BA-4D7B-8F62-0B1B19614FBE}"/>
    <cellStyle name="Style 1 5" xfId="7087" xr:uid="{D7A96A84-00B2-4BCA-A719-601274C3658A}"/>
    <cellStyle name="Style 1 6" xfId="7088" xr:uid="{69741C8E-BF47-44B4-B0B8-808BD64231E5}"/>
    <cellStyle name="Style 1 7" xfId="7089" xr:uid="{4F5AB7E7-69AC-4854-92B8-AB65EDFD22A4}"/>
    <cellStyle name="STYLE1" xfId="7090" xr:uid="{052166C4-65E3-4057-B490-73E25DB42B57}"/>
    <cellStyle name="STYLE2" xfId="7091" xr:uid="{EFA1D450-D03E-4403-9206-E310F9AA8247}"/>
    <cellStyle name="STYLE5" xfId="7092" xr:uid="{3BE75430-F35B-4B77-A74F-86FBB9FD3001}"/>
    <cellStyle name="SUBHEAD" xfId="7093" xr:uid="{637B6EC2-CCA8-430B-96D1-750D4B8CC1D4}"/>
    <cellStyle name="Title 10" xfId="7094" xr:uid="{C876C4D8-76D0-4C2C-96FE-D36F82720890}"/>
    <cellStyle name="Title 10 2" xfId="7095" xr:uid="{F31DBAE1-7168-4667-9312-8C90FBEFFCCB}"/>
    <cellStyle name="Title 11" xfId="7096" xr:uid="{6E0547FA-7D21-4538-8E83-4CF7E5C1AE9E}"/>
    <cellStyle name="Title 12" xfId="7097" xr:uid="{874CB9A8-E100-4875-85E6-EC66943438EC}"/>
    <cellStyle name="Title 13" xfId="7098" xr:uid="{87550599-FBEE-4078-9575-1181B2268B4F}"/>
    <cellStyle name="Title 14" xfId="7099" xr:uid="{D88BC5EA-7C6E-42EC-96E8-E21087E0D581}"/>
    <cellStyle name="Title 15" xfId="7100" xr:uid="{BFE0E729-F169-4EB2-AF10-12E26E05125E}"/>
    <cellStyle name="Title 16" xfId="7101" xr:uid="{144FB92B-F7EE-4EC8-A120-DDF0511416B3}"/>
    <cellStyle name="Title 17" xfId="7102" xr:uid="{6F803D3D-2DD4-4210-8607-B6336B8274AB}"/>
    <cellStyle name="Title 17 2" xfId="7103" xr:uid="{4DDA0FA9-1DC7-49F1-AA08-48B0EF4837E3}"/>
    <cellStyle name="Title 17 3" xfId="7104" xr:uid="{ADDD9118-EDBB-46AC-9983-B248F411BC21}"/>
    <cellStyle name="Title 18" xfId="7105" xr:uid="{AB6918E6-8FD2-433A-8602-DBDADE83B474}"/>
    <cellStyle name="Title 19" xfId="7106" xr:uid="{F1850DD3-482C-4A32-BDA2-F105D966ECE3}"/>
    <cellStyle name="title 2" xfId="7107" xr:uid="{2F393DD5-F20E-4C41-A2B9-49AE2A738AA8}"/>
    <cellStyle name="Title 2 2" xfId="7108" xr:uid="{5ABECF3C-6375-411C-9FFE-ABE142371D6B}"/>
    <cellStyle name="Title 2 2 2" xfId="7109" xr:uid="{45DEE35D-275A-4FC7-9772-262531E534A9}"/>
    <cellStyle name="Title 2 3" xfId="7110" xr:uid="{405E7FCC-1D91-4B84-9E94-0EB3C59BC44D}"/>
    <cellStyle name="Title 2 4" xfId="7111" xr:uid="{DA702E5B-A878-4A1C-AEE7-D2BD5E0DBEC4}"/>
    <cellStyle name="Title 20" xfId="7112" xr:uid="{1E757F26-832C-49B6-9844-41F9480B7E7B}"/>
    <cellStyle name="Title 21" xfId="7113" xr:uid="{D068FE04-8CE2-4904-B3A0-DF4626DEA0FF}"/>
    <cellStyle name="Title 22" xfId="7114" xr:uid="{10A35607-8873-4CE2-9E95-E7D4D4224BD7}"/>
    <cellStyle name="Title 23" xfId="7115" xr:uid="{BD2DA38A-1795-4A91-81F2-9A0295529725}"/>
    <cellStyle name="Title 3" xfId="7116" xr:uid="{38FB9862-989D-4C99-91EB-FCDF80D9DC5A}"/>
    <cellStyle name="Title 3 2" xfId="7117" xr:uid="{B9485713-61A3-4D78-8A16-78D525C14B60}"/>
    <cellStyle name="Title 3 3" xfId="7118" xr:uid="{3C085205-17F2-4774-BBF3-0624F74CB276}"/>
    <cellStyle name="Title 4" xfId="7119" xr:uid="{6E627803-0711-410B-B76D-A3503A966B69}"/>
    <cellStyle name="Title 4 10" xfId="7120" xr:uid="{C76E6C76-3E43-4A52-924C-0E617431B825}"/>
    <cellStyle name="Title 4 11" xfId="7121" xr:uid="{F9F739B5-0D36-4A8C-8B74-28493761FE47}"/>
    <cellStyle name="Title 4 2" xfId="7122" xr:uid="{EF62EC67-F3B6-412A-B20E-A53B90C99060}"/>
    <cellStyle name="Title 4 2 2" xfId="7123" xr:uid="{6A8D60A0-02BA-4549-92B2-297A363FC594}"/>
    <cellStyle name="Title 4 3" xfId="7124" xr:uid="{A6FF4C99-CB2D-4829-8C75-6DAC55DA7B22}"/>
    <cellStyle name="Title 4 3 2" xfId="7125" xr:uid="{93754AB3-B39B-44AD-B392-6CE731AB6E15}"/>
    <cellStyle name="Title 4 3 2 2" xfId="7126" xr:uid="{19F0110E-2A48-4190-B6F1-91FB6DF200D3}"/>
    <cellStyle name="Title 4 3 2 2 2" xfId="7127" xr:uid="{82EE5A4E-30D6-4CB8-9D23-FB1CA06C2839}"/>
    <cellStyle name="Title 4 3 2 2 2 2" xfId="7128" xr:uid="{9FDBA414-27CA-4CCD-B71D-3AC50CB0EE8B}"/>
    <cellStyle name="Title 4 3 2 2 3" xfId="7129" xr:uid="{A169B483-7C68-4CA6-84BD-5999FAC1184E}"/>
    <cellStyle name="Title 4 3 2 2 3 2" xfId="7130" xr:uid="{6C89375B-D474-47A6-991F-22020E075BFF}"/>
    <cellStyle name="Title 4 3 2 2 3 3" xfId="7131" xr:uid="{9A6E8298-A33C-4BAF-8136-3C29BD5E3043}"/>
    <cellStyle name="Title 4 3 2 2 4" xfId="7132" xr:uid="{5214586C-7763-48ED-AC4D-F4A24C2A346D}"/>
    <cellStyle name="Title 4 3 2 3" xfId="7133" xr:uid="{4F485BF9-E8A9-4B6B-B860-DCFE3F3BC275}"/>
    <cellStyle name="Title 4 3 2 4" xfId="7134" xr:uid="{A0DCE78B-74D1-4E78-BC0E-113F5D610C56}"/>
    <cellStyle name="Title 4 3 3" xfId="7135" xr:uid="{171FD6CD-20BD-4526-9A23-2455B402D9A0}"/>
    <cellStyle name="Title 4 4" xfId="7136" xr:uid="{F6440C2B-1528-4CEC-89D6-7F343B065FFD}"/>
    <cellStyle name="Title 4 4 2" xfId="7137" xr:uid="{18B2FFF8-F21A-4503-8CFA-48626320D8C5}"/>
    <cellStyle name="Title 4 4 2 2" xfId="7138" xr:uid="{96819C8F-0502-40A7-9809-2CA6CB74CEFA}"/>
    <cellStyle name="Title 4 4 2 2 2" xfId="7139" xr:uid="{A9D011BE-717A-470B-91AC-83C9ED270D1F}"/>
    <cellStyle name="Title 4 4 2 2 2 2" xfId="7140" xr:uid="{69CF5618-BBF2-4432-9B16-112282953DB5}"/>
    <cellStyle name="Title 4 4 2 2 2 3" xfId="7141" xr:uid="{5027E0B0-5B54-47D9-8EB9-2500F76E1014}"/>
    <cellStyle name="Title 4 4 2 2 3" xfId="7142" xr:uid="{4A7CFCB6-CD86-492F-99EC-3402F4D03E13}"/>
    <cellStyle name="Title 4 4 2 2 3 2" xfId="7143" xr:uid="{1040C6B9-B3DB-41AF-9426-DC55504E0B26}"/>
    <cellStyle name="Title 4 4 2 2 3 2 2" xfId="7144" xr:uid="{3AC8D00E-2B32-44DE-960D-FBB84C891F35}"/>
    <cellStyle name="Title 4 4 2 2 3 2 2 2" xfId="7145" xr:uid="{C73E5E0E-38BA-47EF-9AD4-D1C1AFFD3A01}"/>
    <cellStyle name="Title 4 4 2 2 3 2 2 3" xfId="7146" xr:uid="{CC30FD06-D950-4740-8301-37A3AA99BF6F}"/>
    <cellStyle name="Title 4 4 2 2 3 2 3" xfId="7147" xr:uid="{733CE7AC-A1B2-4288-9115-08CB8A6E86BE}"/>
    <cellStyle name="Title 4 4 2 2 3 2 4" xfId="7148" xr:uid="{AA515259-AF4F-45E6-A200-EF58DA07CF09}"/>
    <cellStyle name="Title 4 4 2 2 3 3" xfId="7149" xr:uid="{AD0F98B8-F489-4D69-83DE-6FA2251908CF}"/>
    <cellStyle name="Title 4 4 2 3" xfId="7150" xr:uid="{5F342A18-8488-4983-826C-0883CEC380D4}"/>
    <cellStyle name="Title 4 4 2 3 2" xfId="7151" xr:uid="{E030257A-B767-400E-B8AC-BA4DA207FE08}"/>
    <cellStyle name="Title 4 4 2 4" xfId="7152" xr:uid="{FEBBD42F-399B-4B84-BF64-B26570795BC5}"/>
    <cellStyle name="Title 4 4 3" xfId="7153" xr:uid="{E03B74C5-1FD0-4EAC-B7E4-6C87F9EAB1DB}"/>
    <cellStyle name="Title 4 4 3 2" xfId="7154" xr:uid="{C9FCD98B-DDC3-4A5F-BB5B-0F2312F6F7FC}"/>
    <cellStyle name="Title 4 4 3 2 2" xfId="7155" xr:uid="{E081D3AB-7758-4812-8331-1976590AA426}"/>
    <cellStyle name="Title 4 4 3 2 2 2" xfId="7156" xr:uid="{4C6FFF66-9A3A-4B3F-9756-BB741CBD74A6}"/>
    <cellStyle name="Title 4 4 3 2 3" xfId="7157" xr:uid="{C9EDA878-2AD8-4FAA-81DB-6C4DAC51AA20}"/>
    <cellStyle name="Title 4 4 3 2 3 2" xfId="7158" xr:uid="{094AD25B-8C17-4DF7-9172-0B8546190C52}"/>
    <cellStyle name="Title 4 4 3 2 3 3" xfId="7159" xr:uid="{E5D61826-D394-4C4E-9507-B9BFCFA59439}"/>
    <cellStyle name="Title 4 4 3 2 4" xfId="7160" xr:uid="{EF0B0012-C304-407F-A20F-9AC95295F351}"/>
    <cellStyle name="Title 4 4 3 3" xfId="7161" xr:uid="{3D196D1C-863D-41F3-8440-1336317085AD}"/>
    <cellStyle name="Title 4 4 3 4" xfId="7162" xr:uid="{90EF0FAE-E455-4D44-8E4A-F9736213EB68}"/>
    <cellStyle name="Title 4 4 4" xfId="7163" xr:uid="{67A5D09C-D7E0-4F69-8016-4BDCBCA23137}"/>
    <cellStyle name="Title 4 5" xfId="7164" xr:uid="{19353BDC-D914-4204-95B4-25478792D96F}"/>
    <cellStyle name="Title 4 6" xfId="7165" xr:uid="{F7AECE0D-AC78-4052-9590-EB63DEA1AFB7}"/>
    <cellStyle name="Title 4 6 2" xfId="7166" xr:uid="{7BFB0532-2DF5-468C-A128-4365802C29C7}"/>
    <cellStyle name="Title 4 6 2 2" xfId="7167" xr:uid="{38B38940-B881-4D60-AF55-B091132E7484}"/>
    <cellStyle name="Title 4 6 2 2 2" xfId="7168" xr:uid="{AB1C4DB1-71A5-400D-9337-E54809337930}"/>
    <cellStyle name="Title 4 6 2 2 3" xfId="7169" xr:uid="{FA6E706E-30DD-47A7-9367-C96A4C2999DD}"/>
    <cellStyle name="Title 4 6 2 3" xfId="7170" xr:uid="{177AE50D-8423-4F58-A26D-61D2F6E599C0}"/>
    <cellStyle name="Title 4 6 2 3 2" xfId="7171" xr:uid="{4A886016-5B8E-48BE-8C7B-F2C89E0FDC21}"/>
    <cellStyle name="Title 4 6 2 3 2 2" xfId="7172" xr:uid="{FDBFE3A8-B01A-41BF-A68A-3DFE931F758C}"/>
    <cellStyle name="Title 4 6 2 3 2 2 2" xfId="7173" xr:uid="{FA3C0B36-7384-4428-B567-9E44CCACCDAA}"/>
    <cellStyle name="Title 4 6 2 3 2 2 3" xfId="7174" xr:uid="{020017EC-1CB0-4302-9549-D70F094CD51C}"/>
    <cellStyle name="Title 4 6 2 3 2 3" xfId="7175" xr:uid="{B0216426-D755-40F1-AC94-A7FC967A5964}"/>
    <cellStyle name="Title 4 6 2 3 2 4" xfId="7176" xr:uid="{1A89572D-413B-4729-8C9C-42D760E85505}"/>
    <cellStyle name="Title 4 6 2 3 3" xfId="7177" xr:uid="{2B74E0F2-2723-4F0F-9B76-AAC54583B7C5}"/>
    <cellStyle name="Title 4 6 3" xfId="7178" xr:uid="{48D2E4B7-BBF9-4D37-BE0A-2BB9A850B01E}"/>
    <cellStyle name="Title 4 6 3 2" xfId="7179" xr:uid="{3CED01BA-8E06-4EB4-93D3-6F7E618ABEF0}"/>
    <cellStyle name="Title 4 6 4" xfId="7180" xr:uid="{98878483-20E8-4175-BCAD-C4A84CABEDAB}"/>
    <cellStyle name="Title 4 7" xfId="7181" xr:uid="{E677DD8B-5A78-49A0-BDE9-97DC7BDC7F6E}"/>
    <cellStyle name="Title 4 8" xfId="7182" xr:uid="{22ED46FC-C96D-42C4-AEBE-20C8F32EB9B4}"/>
    <cellStyle name="Title 4 8 2" xfId="7183" xr:uid="{AA75714C-3E9E-41D5-87A6-0F5427A5146A}"/>
    <cellStyle name="Title 4 8 2 2" xfId="7184" xr:uid="{E5A43848-70DB-4BBB-B82C-0A8D8D87592A}"/>
    <cellStyle name="Title 4 8 3" xfId="7185" xr:uid="{E646DC8F-F434-4386-B2F6-83F662E14A5A}"/>
    <cellStyle name="Title 4 8 4" xfId="7186" xr:uid="{A10B20D1-A3FA-44CA-88D6-048C183D4AB7}"/>
    <cellStyle name="Title 4 9" xfId="7187" xr:uid="{8598674D-9191-473A-8F39-567D534F7B4C}"/>
    <cellStyle name="Title 5" xfId="7188" xr:uid="{2C63D4C9-0F24-4746-8CAC-9AEDACCB5F5D}"/>
    <cellStyle name="Title 5 2" xfId="7189" xr:uid="{EB44FAD5-4910-469C-9072-E38453053F93}"/>
    <cellStyle name="Title 6" xfId="7190" xr:uid="{00BB7D1B-9976-45DA-B5EA-98476F062C2F}"/>
    <cellStyle name="Title 6 2" xfId="7191" xr:uid="{8DF3D9D9-6CDC-416D-A4B9-3F31506FF264}"/>
    <cellStyle name="Title 7" xfId="7192" xr:uid="{E53046FA-DD4A-4941-BEC4-EDC6B143148F}"/>
    <cellStyle name="Title 7 2" xfId="7193" xr:uid="{98774411-0D90-4443-8898-94004CCD390A}"/>
    <cellStyle name="Title 8" xfId="7194" xr:uid="{F17C6D96-B74B-4FFF-A7F5-E981F246A65D}"/>
    <cellStyle name="Title 8 2" xfId="7195" xr:uid="{11130D14-DDE0-4604-B015-888F5B6C879B}"/>
    <cellStyle name="Title 9" xfId="7196" xr:uid="{62A94012-41A3-47E2-AD18-189A133CA614}"/>
    <cellStyle name="Title 9 2" xfId="7197" xr:uid="{479B0ED5-E16E-4862-8E0B-84B5A81865B5}"/>
    <cellStyle name="TOC 1" xfId="7198" xr:uid="{62BDCFE1-8664-447F-820A-6F3FFD18D433}"/>
    <cellStyle name="TOC 1 2" xfId="7199" xr:uid="{D05269AB-4AE6-460E-AA82-AD1B911F5204}"/>
    <cellStyle name="TOC 1 2 2" xfId="7200" xr:uid="{BE625553-DE1A-432A-BEFA-E07E373AE4C3}"/>
    <cellStyle name="TOC 2" xfId="7201" xr:uid="{FDF39EB1-F14E-4B4F-8E2F-3A5049D0FBD8}"/>
    <cellStyle name="TOC 2 2" xfId="7202" xr:uid="{31A9C1E9-49D8-4C71-95E7-6A31D7125112}"/>
    <cellStyle name="TOC 2 2 2" xfId="7203" xr:uid="{D53847AA-E0CF-447E-95D9-D94246F2FEC0}"/>
    <cellStyle name="TOC 3" xfId="7204" xr:uid="{0FAF5C6B-1DB0-44D7-8B6F-4618F410C610}"/>
    <cellStyle name="TOC 3 2" xfId="7205" xr:uid="{5193C1D5-D04E-40BB-AA6B-01143AFAE334}"/>
    <cellStyle name="TOC 3 2 2" xfId="7206" xr:uid="{88CBEB46-4DB3-48FE-81BA-5A091263B254}"/>
    <cellStyle name="TOC 4" xfId="7207" xr:uid="{CB7F66DF-763E-4755-B49A-E63188E31179}"/>
    <cellStyle name="TOC 4 2" xfId="7208" xr:uid="{F7A34309-3A50-40BB-9CE2-E3F125634638}"/>
    <cellStyle name="TOC 4 2 2" xfId="7209" xr:uid="{2E818DD9-EEB3-4EFC-A892-8C985899EB42}"/>
    <cellStyle name="Total 10" xfId="7210" xr:uid="{DBC20EDF-D2EF-47AF-A35F-6F963F237238}"/>
    <cellStyle name="Total 10 2" xfId="7211" xr:uid="{4202C795-C4FE-47C0-86C7-6A8C0A483F55}"/>
    <cellStyle name="Total 10 2 2" xfId="7212" xr:uid="{78C9E870-5718-4157-A620-69E862E170AC}"/>
    <cellStyle name="Total 10 2 2 2" xfId="7213" xr:uid="{B1357F3F-B7FD-42BA-B31B-A1EB26BE1834}"/>
    <cellStyle name="Total 10 2 3" xfId="7214" xr:uid="{0CFD0326-9B58-46D1-A063-8D68D4BEB17A}"/>
    <cellStyle name="Total 10 2 3 2" xfId="7215" xr:uid="{88E9BE41-08A8-4BD8-8777-4A3BC6E0F714}"/>
    <cellStyle name="Total 10 2 4" xfId="7216" xr:uid="{7FE749B8-4CCC-4525-B8EC-5CD6F408428B}"/>
    <cellStyle name="Total 10 3" xfId="7217" xr:uid="{B78300BD-1A03-4705-82AB-7B0E66E15711}"/>
    <cellStyle name="Total 10 3 2" xfId="7218" xr:uid="{D2EE8C17-D6E2-4302-881C-946D52CEB19B}"/>
    <cellStyle name="Total 10 4" xfId="7219" xr:uid="{04FE4183-FAA3-4652-BB5D-C4BB0BFAA24A}"/>
    <cellStyle name="Total 10 4 2" xfId="7220" xr:uid="{8ED9A8DD-6C3D-48E5-AA85-377BCEC1EA73}"/>
    <cellStyle name="Total 10 5" xfId="7221" xr:uid="{A3A4AEF4-C836-463E-870A-297EF71A0C2A}"/>
    <cellStyle name="Total 10 6" xfId="7222" xr:uid="{514A2162-BA84-4D8C-B432-6680DCAA2635}"/>
    <cellStyle name="Total 11" xfId="7223" xr:uid="{F15456A5-7814-4EE4-842B-05F539FB2070}"/>
    <cellStyle name="Total 11 2" xfId="7224" xr:uid="{73916DBB-C6BB-4311-9E13-89B587C3DC57}"/>
    <cellStyle name="Total 11 2 2" xfId="7225" xr:uid="{B02045BF-585D-4E01-8823-0AE06C6CC0D0}"/>
    <cellStyle name="Total 11 2 2 2" xfId="7226" xr:uid="{263B8C17-E382-4E8C-9B3E-64AB91A81893}"/>
    <cellStyle name="Total 11 2 3" xfId="7227" xr:uid="{B9B79122-C435-47A1-A65C-469BCFB5C07E}"/>
    <cellStyle name="Total 11 2 3 2" xfId="7228" xr:uid="{F19B196E-F46E-4455-A5B2-5419D6C24C53}"/>
    <cellStyle name="Total 11 2 4" xfId="7229" xr:uid="{748ACE12-9AB8-4D12-8F39-1185263787F6}"/>
    <cellStyle name="Total 11 3" xfId="7230" xr:uid="{8D421604-630A-4AEB-8675-3E8256E02746}"/>
    <cellStyle name="Total 11 3 2" xfId="7231" xr:uid="{5DE8D450-BEB2-4434-97E0-6066BE78D703}"/>
    <cellStyle name="Total 11 4" xfId="7232" xr:uid="{ED91DF37-5184-4E88-9C0F-FABC73566449}"/>
    <cellStyle name="Total 11 4 2" xfId="7233" xr:uid="{BDC2D4AE-C5BD-40BB-8592-3687B0212EC1}"/>
    <cellStyle name="Total 11 5" xfId="7234" xr:uid="{BC56C7CA-D60C-46C4-92E4-3435E4EAC839}"/>
    <cellStyle name="Total 11 6" xfId="7235" xr:uid="{CDE49743-895F-4DA4-A849-C7315B084569}"/>
    <cellStyle name="Total 12" xfId="7236" xr:uid="{9D04B32B-7FED-471B-953B-35F02EC1DA0E}"/>
    <cellStyle name="Total 12 2" xfId="7237" xr:uid="{C33F31FB-62D4-4438-8A5D-B134620F5B84}"/>
    <cellStyle name="Total 12 2 2" xfId="7238" xr:uid="{1DAC4DE4-3C09-4ABB-A7A6-5018F2D8D0CB}"/>
    <cellStyle name="Total 12 2 2 2" xfId="7239" xr:uid="{63FF0075-4F98-4EEA-9CF8-FC46C467656B}"/>
    <cellStyle name="Total 12 2 3" xfId="7240" xr:uid="{2E990C50-9891-4EA7-A5B0-C0EFC8DE9385}"/>
    <cellStyle name="Total 12 2 3 2" xfId="7241" xr:uid="{96F829DA-120A-4560-AA61-E622F87A9FE3}"/>
    <cellStyle name="Total 12 2 4" xfId="7242" xr:uid="{BD57F1A2-6724-4057-A72F-BF514778A409}"/>
    <cellStyle name="Total 12 3" xfId="7243" xr:uid="{FDF64778-79DC-4D53-B5BA-F5730C7B447C}"/>
    <cellStyle name="Total 12 3 2" xfId="7244" xr:uid="{BE08111A-997D-4254-AA66-3D6BED61B171}"/>
    <cellStyle name="Total 12 4" xfId="7245" xr:uid="{37C9E28D-CDC7-41DC-B9EE-6611B1A48BD3}"/>
    <cellStyle name="Total 12 4 2" xfId="7246" xr:uid="{899076CD-0418-400A-99D1-1C0E4DCD7076}"/>
    <cellStyle name="Total 12 5" xfId="7247" xr:uid="{5F819688-9FAE-4687-95DC-E19B4F9D7F78}"/>
    <cellStyle name="Total 13" xfId="7248" xr:uid="{4E220907-FCC6-4FFD-A285-37A2225801A0}"/>
    <cellStyle name="Total 13 2" xfId="7249" xr:uid="{C5F9C9CF-85D8-4DDB-AC9E-1098A30965A9}"/>
    <cellStyle name="Total 13 2 2" xfId="7250" xr:uid="{8332E3C4-ADD8-488E-8D03-1067C10055C3}"/>
    <cellStyle name="Total 13 2 2 2" xfId="7251" xr:uid="{EE215CC8-8A6D-4275-A99F-8324286CFB94}"/>
    <cellStyle name="Total 13 2 3" xfId="7252" xr:uid="{8533132B-24A7-45C0-8BC0-36DAA14D82F7}"/>
    <cellStyle name="Total 13 2 3 2" xfId="7253" xr:uid="{253563F0-C1A1-4A61-BCB6-12EA31A308A0}"/>
    <cellStyle name="Total 13 2 4" xfId="7254" xr:uid="{17BF4402-F6F2-4080-957F-D0FBE9EADE42}"/>
    <cellStyle name="Total 13 3" xfId="7255" xr:uid="{31CA2A15-DA01-4230-A67A-E682EB1F591C}"/>
    <cellStyle name="Total 13 3 2" xfId="7256" xr:uid="{A2DD45BA-3B7C-44E7-B5B6-746415FDA162}"/>
    <cellStyle name="Total 13 4" xfId="7257" xr:uid="{2C31BA0E-E55D-43E2-B30E-AFB845357AC3}"/>
    <cellStyle name="Total 13 4 2" xfId="7258" xr:uid="{ADB04A63-A748-415D-AE12-43221B0145CD}"/>
    <cellStyle name="Total 13 5" xfId="7259" xr:uid="{94222A57-418E-4826-992B-D3604E3B1F35}"/>
    <cellStyle name="Total 14" xfId="7260" xr:uid="{C4835E94-95C7-412A-846A-8C863686AAAD}"/>
    <cellStyle name="Total 14 2" xfId="7261" xr:uid="{E7869875-5CB8-4893-BD85-9CE87AFD2923}"/>
    <cellStyle name="Total 14 2 2" xfId="7262" xr:uid="{33ED63B6-A6D9-4DE9-B865-5232DAA8E1E8}"/>
    <cellStyle name="Total 14 2 2 2" xfId="7263" xr:uid="{BEBA2FB6-0010-4AD8-A33E-637E03D4E530}"/>
    <cellStyle name="Total 14 2 3" xfId="7264" xr:uid="{C610E247-34F0-4B05-A779-6CEAFB8DBD0B}"/>
    <cellStyle name="Total 14 2 3 2" xfId="7265" xr:uid="{3E8CF5D8-0C0D-4840-85F9-E47563A331C1}"/>
    <cellStyle name="Total 14 2 4" xfId="7266" xr:uid="{57527072-EF8D-4607-94D2-609A9061A643}"/>
    <cellStyle name="Total 14 3" xfId="7267" xr:uid="{C78B74B0-6C6B-48A6-A277-E0A9F50AF06E}"/>
    <cellStyle name="Total 14 3 2" xfId="7268" xr:uid="{4B844A5E-FFF7-4F3F-8C92-37C4741E53F4}"/>
    <cellStyle name="Total 14 4" xfId="7269" xr:uid="{03DA628B-1B7E-45C8-A6C3-5899F1C8F90A}"/>
    <cellStyle name="Total 14 4 2" xfId="7270" xr:uid="{4D4C4E56-7243-40B3-AB5B-91B906D54205}"/>
    <cellStyle name="Total 14 5" xfId="7271" xr:uid="{C430ECFD-7C0B-4555-8735-66A2075E974D}"/>
    <cellStyle name="Total 15" xfId="7272" xr:uid="{A40CA51B-92D2-4664-A8ED-A3E00E2CDADE}"/>
    <cellStyle name="Total 15 2" xfId="7273" xr:uid="{01A10106-E274-4CA4-859B-198994610C82}"/>
    <cellStyle name="Total 15 2 2" xfId="7274" xr:uid="{065C7251-4C1D-4764-8380-AFB15E3A1D9A}"/>
    <cellStyle name="Total 15 2 2 2" xfId="7275" xr:uid="{F281225A-5BCB-4B37-8A94-96BAD708AEEE}"/>
    <cellStyle name="Total 15 2 3" xfId="7276" xr:uid="{E5B21167-BDAE-46D8-9F25-B9FB7E6A2214}"/>
    <cellStyle name="Total 15 2 3 2" xfId="7277" xr:uid="{77BFEC17-0A2E-4D12-9189-928ABCB53494}"/>
    <cellStyle name="Total 15 2 4" xfId="7278" xr:uid="{FF40781F-1294-4E59-9EA2-E7181D0909EA}"/>
    <cellStyle name="Total 15 3" xfId="7279" xr:uid="{59CB81F1-2AC7-4065-BAE9-7B34B1F40901}"/>
    <cellStyle name="Total 15 3 2" xfId="7280" xr:uid="{2EE420C6-2E34-47F6-9B80-7C01F5EF6660}"/>
    <cellStyle name="Total 15 4" xfId="7281" xr:uid="{EB1824A2-AA36-467B-96FB-55A1D6EF2DBB}"/>
    <cellStyle name="Total 15 4 2" xfId="7282" xr:uid="{7ACBE395-E1EF-41FA-9C38-7C8ED30376CD}"/>
    <cellStyle name="Total 15 5" xfId="7283" xr:uid="{550C0BE1-B464-42ED-8317-860C65E2F3DF}"/>
    <cellStyle name="Total 16" xfId="7284" xr:uid="{46F0D456-0B25-48A7-996C-94E6FC062586}"/>
    <cellStyle name="Total 16 2" xfId="7285" xr:uid="{0858B7F8-B455-417F-A2AC-4FA878E1B7D0}"/>
    <cellStyle name="Total 16 2 2" xfId="7286" xr:uid="{B2F283D8-FEDD-4933-8123-0E9EBF02DC8B}"/>
    <cellStyle name="Total 16 2 2 2" xfId="7287" xr:uid="{4A9C9E5E-F93E-4216-809A-5AF6BCD9D53D}"/>
    <cellStyle name="Total 16 2 3" xfId="7288" xr:uid="{F829A29C-0BBD-42C9-A061-2FB699735FD1}"/>
    <cellStyle name="Total 16 2 3 2" xfId="7289" xr:uid="{82229774-E187-4A2F-8B4B-0C0100956E30}"/>
    <cellStyle name="Total 16 2 4" xfId="7290" xr:uid="{A5E503E3-C50A-42C3-A15B-4B73D6B3F1BE}"/>
    <cellStyle name="Total 16 3" xfId="7291" xr:uid="{C06A31FC-CDA0-4964-AA6F-19A7FCDF1697}"/>
    <cellStyle name="Total 16 3 2" xfId="7292" xr:uid="{9AF72DBA-5BFC-4745-A23A-84A87C579BFD}"/>
    <cellStyle name="Total 16 4" xfId="7293" xr:uid="{B02640FD-DA2E-40CC-B75E-974EB39A3A08}"/>
    <cellStyle name="Total 16 4 2" xfId="7294" xr:uid="{C3697DD0-FBD2-4E2A-A5E8-E6F48E24B170}"/>
    <cellStyle name="Total 16 5" xfId="7295" xr:uid="{DCA7CC7E-45BB-4FA1-93C3-AD050B264111}"/>
    <cellStyle name="Total 17" xfId="7296" xr:uid="{8BAB244B-6A44-4DEA-9FE3-AED726A7034F}"/>
    <cellStyle name="Total 17 2" xfId="7297" xr:uid="{3D18339D-55B1-466B-8A6F-58A914AD4510}"/>
    <cellStyle name="Total 17 2 2" xfId="7298" xr:uid="{844751B8-F671-4041-A03B-3193804D49CD}"/>
    <cellStyle name="Total 17 2 2 2" xfId="7299" xr:uid="{C389A0CE-C86C-42D4-80F0-D5073FFF4FB2}"/>
    <cellStyle name="Total 17 2 3" xfId="7300" xr:uid="{0C3D7B3D-636C-47E1-9767-F8EC6871CFCB}"/>
    <cellStyle name="Total 17 2 3 2" xfId="7301" xr:uid="{B815F6EA-E227-4A55-AD21-BE4BBC005EA3}"/>
    <cellStyle name="Total 17 2 4" xfId="7302" xr:uid="{0DA4BC6E-A308-48F7-B8B7-33E0439E0C91}"/>
    <cellStyle name="Total 17 3" xfId="7303" xr:uid="{D7A08A41-63AF-495F-88F2-58225F4740BD}"/>
    <cellStyle name="Total 17 3 2" xfId="7304" xr:uid="{77BBEC58-119E-458E-9E12-740F02830DF6}"/>
    <cellStyle name="Total 17 4" xfId="7305" xr:uid="{7FE69698-EE60-428F-97D8-0DA9C068E51F}"/>
    <cellStyle name="Total 17 5" xfId="7306" xr:uid="{143D180F-F9FA-4042-8067-43DF5180A8DF}"/>
    <cellStyle name="Total 18" xfId="7307" xr:uid="{3A1D6D0A-ABF8-4555-9FDA-103B4D1196A1}"/>
    <cellStyle name="Total 18 2" xfId="7308" xr:uid="{D612E844-18AA-43AD-A839-5D2EB632DC1D}"/>
    <cellStyle name="Total 18 2 2" xfId="7309" xr:uid="{65166965-06F0-4F4C-8753-200555EE4C0C}"/>
    <cellStyle name="Total 18 3" xfId="7310" xr:uid="{5E99AC53-CFBC-4D59-AF32-B920973DF5B1}"/>
    <cellStyle name="Total 18 3 2" xfId="7311" xr:uid="{E8C9E156-7F89-4B4D-B371-2FE9C7864338}"/>
    <cellStyle name="Total 18 4" xfId="7312" xr:uid="{DE91FF35-5460-4F34-A09F-20FE49BA6B18}"/>
    <cellStyle name="Total 18 4 2" xfId="7313" xr:uid="{1DBA173F-4481-431E-8663-C74D226772F0}"/>
    <cellStyle name="Total 18 5" xfId="7314" xr:uid="{4BBD841D-CC63-4EB1-879B-DB4034F60372}"/>
    <cellStyle name="Total 18 6" xfId="7315" xr:uid="{12110295-A6B9-4D6C-813E-F4F471018F7C}"/>
    <cellStyle name="Total 18 7" xfId="7316" xr:uid="{776D63A0-2561-49EA-801F-14C17D47F520}"/>
    <cellStyle name="Total 19" xfId="7317" xr:uid="{DEAD8732-D67A-400C-9CA1-4D91895ECECC}"/>
    <cellStyle name="Total 19 2" xfId="7318" xr:uid="{99DF3154-3BF4-4D07-80B2-EDBB4B6EC39D}"/>
    <cellStyle name="Total 19 2 2" xfId="7319" xr:uid="{2BA92C32-46BF-429D-B381-4095356182E4}"/>
    <cellStyle name="Total 19 3" xfId="7320" xr:uid="{AAB80F28-C949-48EC-B497-4BAD8E983120}"/>
    <cellStyle name="Total 19 3 2" xfId="7321" xr:uid="{24893A96-0534-46F9-BC67-F8105C582F9B}"/>
    <cellStyle name="Total 19 4" xfId="7322" xr:uid="{37B70D5E-D001-4641-B64F-2FAF57EA7CB5}"/>
    <cellStyle name="Total 19 4 2" xfId="7323" xr:uid="{7C104D81-31C1-41E6-B3F6-F89651E05F35}"/>
    <cellStyle name="Total 19 5" xfId="7324" xr:uid="{280D27F5-9C9B-41AD-813D-D21714080DFE}"/>
    <cellStyle name="Total 19 6" xfId="7325" xr:uid="{0A210422-13B9-4601-8008-ED53BBF1F964}"/>
    <cellStyle name="Total 19 7" xfId="7326" xr:uid="{0BDCC327-E2A7-45E7-959B-064901B8C1F8}"/>
    <cellStyle name="total 2" xfId="7327" xr:uid="{DD209D77-96F8-4E35-ADBE-12E1115F0A36}"/>
    <cellStyle name="Total 2 2" xfId="7328" xr:uid="{14ED3658-4734-4858-865F-0D2187591DD0}"/>
    <cellStyle name="Total 2 2 2" xfId="7329" xr:uid="{8F0BBD46-E1CE-4C2A-A917-CCBD480ECBDD}"/>
    <cellStyle name="Total 2 2 2 2" xfId="7330" xr:uid="{83DEE883-E0E6-4C99-BD25-A6CC84E129B7}"/>
    <cellStyle name="Total 2 2 2 2 2" xfId="7331" xr:uid="{D1C21ABB-C970-47A0-B39B-7F9299F1A98F}"/>
    <cellStyle name="Total 2 2 2 2 2 2" xfId="7332" xr:uid="{512CB85D-FEEC-4B0C-9874-7E29B839C216}"/>
    <cellStyle name="Total 2 2 2 2 2 2 2" xfId="7333" xr:uid="{961B7A43-CC29-4BB1-9F02-ED5C0894EB88}"/>
    <cellStyle name="Total 2 2 2 2 2 3" xfId="7334" xr:uid="{59C5DD41-71A0-4A98-AA92-5B0C8911AAE9}"/>
    <cellStyle name="Total 2 2 2 2 2 3 2" xfId="7335" xr:uid="{85705D8E-5F2B-4500-8C63-02453329E899}"/>
    <cellStyle name="Total 2 2 2 2 2 4" xfId="7336" xr:uid="{E9368C25-4374-40D0-ADFA-6F5FC46A68F7}"/>
    <cellStyle name="Total 2 2 2 2 3" xfId="7337" xr:uid="{E6D2F03A-F8A2-431D-ADD4-546AC7397D22}"/>
    <cellStyle name="Total 2 2 2 2 3 2" xfId="7338" xr:uid="{38EA9426-333E-4FBB-AC83-5AD5D766516D}"/>
    <cellStyle name="Total 2 2 2 2 4" xfId="7339" xr:uid="{5B3C686B-C8B2-47B6-9BC8-21B6EA9C453D}"/>
    <cellStyle name="Total 2 2 2 2 4 2" xfId="7340" xr:uid="{7DB778BE-29C6-492F-A995-3382A51C9C29}"/>
    <cellStyle name="Total 2 2 2 2 5" xfId="7341" xr:uid="{502D5DB4-3694-4C03-9896-A2B505FD5213}"/>
    <cellStyle name="Total 2 2 2 3" xfId="7342" xr:uid="{F42363AD-354E-41FD-B0C4-FD095D2D975A}"/>
    <cellStyle name="Total 2 2 2 3 2" xfId="7343" xr:uid="{99F27F48-3C50-4458-89EB-A87B15071EE6}"/>
    <cellStyle name="Total 2 2 2 3 2 2" xfId="7344" xr:uid="{35FAE9A8-EF81-47F2-BF82-DB31357DA11B}"/>
    <cellStyle name="Total 2 2 2 3 3" xfId="7345" xr:uid="{878DE7B6-58C2-42FA-9468-5451341659AB}"/>
    <cellStyle name="Total 2 2 2 3 3 2" xfId="7346" xr:uid="{91EF4B2F-0110-4502-AF5C-9C02546D3DC9}"/>
    <cellStyle name="Total 2 2 2 3 4" xfId="7347" xr:uid="{EF0CD2B6-7533-4DF4-A57F-131EF0EF2174}"/>
    <cellStyle name="Total 2 2 2 4" xfId="7348" xr:uid="{9FB61F4F-26E1-4CFE-A3A5-2EECD40A240D}"/>
    <cellStyle name="Total 2 2 2 4 2" xfId="7349" xr:uid="{A08EACAB-D49F-46ED-8AA8-800BB2765CD0}"/>
    <cellStyle name="Total 2 2 2 5" xfId="7350" xr:uid="{0CE1C0D1-4BFC-4003-8CFA-629F74E44FD3}"/>
    <cellStyle name="Total 2 2 2 5 2" xfId="7351" xr:uid="{2B8BABE7-D4CC-49A7-A444-DEB219E86F1C}"/>
    <cellStyle name="Total 2 2 2 6" xfId="7352" xr:uid="{F756F8A1-5EB3-476C-A836-D71CD0FD1D10}"/>
    <cellStyle name="Total 2 2 3" xfId="7353" xr:uid="{A786BC91-1A1D-400C-9847-F48ABBF27968}"/>
    <cellStyle name="Total 2 2 3 2" xfId="7354" xr:uid="{F0FDCC5A-CC31-415A-9F70-E3FD9540310F}"/>
    <cellStyle name="Total 2 2 3 2 2" xfId="7355" xr:uid="{787F2E67-D973-4EC9-AB1A-E3A2811F65F0}"/>
    <cellStyle name="Total 2 2 3 2 2 2" xfId="7356" xr:uid="{88B00C92-8ADF-4A27-8E48-282ED252CD4B}"/>
    <cellStyle name="Total 2 2 3 2 3" xfId="7357" xr:uid="{AA3610A0-5F39-4E95-92A5-6BCA8063133C}"/>
    <cellStyle name="Total 2 2 3 2 3 2" xfId="7358" xr:uid="{30FE0397-94AC-43E2-981E-F15680EDE194}"/>
    <cellStyle name="Total 2 2 3 2 4" xfId="7359" xr:uid="{757EA5DC-C035-42B9-B833-C37F327A1B63}"/>
    <cellStyle name="Total 2 2 3 3" xfId="7360" xr:uid="{D0BEA4A4-8DE5-42B1-9044-46161E53B2B2}"/>
    <cellStyle name="Total 2 2 3 3 2" xfId="7361" xr:uid="{3FA588B2-231F-484C-92B4-8C225E66386F}"/>
    <cellStyle name="Total 2 2 3 4" xfId="7362" xr:uid="{D2A6274A-273F-49B5-AA8A-56D9DD7B4CE2}"/>
    <cellStyle name="Total 2 2 3 4 2" xfId="7363" xr:uid="{F227D4C5-6ABE-4592-A6A9-FE3046685B2B}"/>
    <cellStyle name="Total 2 2 3 5" xfId="7364" xr:uid="{5E184E2E-6DCC-43B9-AAC1-042229B14769}"/>
    <cellStyle name="Total 2 2 4" xfId="7365" xr:uid="{990DE80A-BBD2-4EB5-93DE-CACA850BAFC8}"/>
    <cellStyle name="Total 2 2 4 2" xfId="7366" xr:uid="{C5AF062D-5DC4-45F0-B83B-595C341D07D3}"/>
    <cellStyle name="Total 2 2 4 2 2" xfId="7367" xr:uid="{01ABCD50-C32D-4535-9886-DFC28E373045}"/>
    <cellStyle name="Total 2 2 4 2 2 2" xfId="7368" xr:uid="{60862430-6FE7-49FF-8362-C919210BD087}"/>
    <cellStyle name="Total 2 2 4 2 3" xfId="7369" xr:uid="{FC6567AF-EDDD-46EA-B769-567D39F95B73}"/>
    <cellStyle name="Total 2 2 4 2 3 2" xfId="7370" xr:uid="{954D13F2-8D3A-46B9-BC0C-8484A25E1AD1}"/>
    <cellStyle name="Total 2 2 4 2 4" xfId="7371" xr:uid="{A915CBE6-5191-4C2A-AD11-08CAC4D64A56}"/>
    <cellStyle name="Total 2 2 4 3" xfId="7372" xr:uid="{1152F308-6A20-4447-9494-EDACC007A56A}"/>
    <cellStyle name="Total 2 2 4 3 2" xfId="7373" xr:uid="{08FE1E89-E9F7-4666-A672-2F1DFA7C1157}"/>
    <cellStyle name="Total 2 2 4 4" xfId="7374" xr:uid="{F9126FE5-FF5C-4AE4-B1F9-A9BA1043FFF7}"/>
    <cellStyle name="Total 2 2 4 4 2" xfId="7375" xr:uid="{513A1FDA-7B91-4048-B365-7E314A6C2BC8}"/>
    <cellStyle name="Total 2 2 4 5" xfId="7376" xr:uid="{6C93A482-B967-4D8F-A14E-413F3F197A62}"/>
    <cellStyle name="Total 2 2 5" xfId="7377" xr:uid="{C3FBE473-A5BF-42FD-ACC2-645F07638C30}"/>
    <cellStyle name="Total 2 2 5 2" xfId="7378" xr:uid="{2E62400D-F8C6-4C75-948C-FB522433AE9F}"/>
    <cellStyle name="Total 2 2 5 2 2" xfId="7379" xr:uid="{B0C99FA1-8FF5-4F51-8E2C-28DAEBAE378A}"/>
    <cellStyle name="Total 2 2 5 3" xfId="7380" xr:uid="{5442A54D-860E-4F69-8476-9531EEFDEF4F}"/>
    <cellStyle name="Total 2 2 5 3 2" xfId="7381" xr:uid="{A7B3D2A3-0BD4-42D4-BBBD-F467C91B0CE6}"/>
    <cellStyle name="Total 2 2 5 4" xfId="7382" xr:uid="{3F647F92-1B75-46C8-ABAD-63339F2666F4}"/>
    <cellStyle name="Total 2 2 6" xfId="7383" xr:uid="{C32F0368-E1D4-4EF1-AE0A-49C4D31594AA}"/>
    <cellStyle name="Total 2 2 6 2" xfId="7384" xr:uid="{9DF84A73-D357-4A7D-8D62-F5A271982099}"/>
    <cellStyle name="Total 2 2 7" xfId="7385" xr:uid="{9D43041E-4C4E-4FD0-A528-248CDA005628}"/>
    <cellStyle name="Total 2 2 7 2" xfId="7386" xr:uid="{451BAF9A-3957-49C9-AA97-6F75ABFB5311}"/>
    <cellStyle name="Total 2 2 8" xfId="7387" xr:uid="{3101180C-6827-4D8E-9A20-CCDFA93EC42E}"/>
    <cellStyle name="Total 2 3" xfId="7388" xr:uid="{F015735B-6972-4E5B-BC9C-C2118B1C1130}"/>
    <cellStyle name="Total 2 4" xfId="7389" xr:uid="{1D331B62-E997-4EAA-BA77-D0D9D9EAC4E0}"/>
    <cellStyle name="Total 20" xfId="7390" xr:uid="{7564EF1B-FBA5-4162-BD80-0A72A3E19D25}"/>
    <cellStyle name="Total 20 2" xfId="7391" xr:uid="{66622283-E43C-487B-8866-134FAF1D0120}"/>
    <cellStyle name="Total 20 2 2" xfId="7392" xr:uid="{7A089A62-D796-4C68-A561-137A1E6985AA}"/>
    <cellStyle name="Total 20 3" xfId="7393" xr:uid="{391ED98F-EAE8-452B-963F-4FD42629C66D}"/>
    <cellStyle name="Total 20 3 2" xfId="7394" xr:uid="{56C678CF-AD39-444A-86F2-BAA101928104}"/>
    <cellStyle name="Total 20 4" xfId="7395" xr:uid="{ECF1B077-AAF3-4CEF-BBE0-376A4A9A8D52}"/>
    <cellStyle name="Total 20 5" xfId="7396" xr:uid="{7738823A-3EB7-4FE6-AD32-D1C76B727DA8}"/>
    <cellStyle name="Total 20 6" xfId="7397" xr:uid="{D7BA1D66-3F4F-49EF-9A86-F8552426DBAB}"/>
    <cellStyle name="Total 21" xfId="7398" xr:uid="{BEF86BC7-920C-417C-B9D2-8AD454469C77}"/>
    <cellStyle name="Total 21 2" xfId="7399" xr:uid="{E6BC76BE-9296-4E68-9A72-3DB2CE86D26F}"/>
    <cellStyle name="Total 21 3" xfId="7400" xr:uid="{A7E809FB-1F68-44FA-9091-2C7101FBFACA}"/>
    <cellStyle name="Total 22" xfId="7401" xr:uid="{8F894DD6-1BBB-4733-B35B-8152C3FCD66C}"/>
    <cellStyle name="Total 23" xfId="7402" xr:uid="{8EEB59BF-F409-4FEA-92DF-EC29D3EDD3A9}"/>
    <cellStyle name="Total 3" xfId="7403" xr:uid="{BACD6743-A529-4923-B62B-0BA768783724}"/>
    <cellStyle name="Total 3 2" xfId="7404" xr:uid="{932ACB60-DBD7-4F16-A7B5-CE58B32C1775}"/>
    <cellStyle name="Total 3 2 2" xfId="7405" xr:uid="{24A047FB-523C-4C17-99B2-1BDE839CCD39}"/>
    <cellStyle name="Total 3 2 2 2" xfId="7406" xr:uid="{EF4F5C09-7CAD-4D4D-90BB-2A2A39CCFB98}"/>
    <cellStyle name="Total 3 2 2 2 2" xfId="7407" xr:uid="{2D78003F-14EA-46F3-BBBE-C6F031086006}"/>
    <cellStyle name="Total 3 2 2 2 2 2" xfId="7408" xr:uid="{5E06232C-A554-4ECE-909A-AF614DA65BA7}"/>
    <cellStyle name="Total 3 2 2 2 3" xfId="7409" xr:uid="{D2689A39-7420-4315-A44C-098472CB3DF1}"/>
    <cellStyle name="Total 3 2 2 2 3 2" xfId="7410" xr:uid="{97AA772B-3DC5-44E5-B69F-7FF00C4DA313}"/>
    <cellStyle name="Total 3 2 2 2 4" xfId="7411" xr:uid="{F6744265-6196-40B7-B446-ADC2473D6A70}"/>
    <cellStyle name="Total 3 2 2 3" xfId="7412" xr:uid="{C6176593-9126-4121-A660-10C510D968F4}"/>
    <cellStyle name="Total 3 2 2 3 2" xfId="7413" xr:uid="{D7ABC9A1-C9D2-457B-83FE-83367EECE79E}"/>
    <cellStyle name="Total 3 2 2 4" xfId="7414" xr:uid="{AF4C8CBE-E884-438C-A7BB-3A737BDAAE24}"/>
    <cellStyle name="Total 3 2 2 4 2" xfId="7415" xr:uid="{6E975C12-813C-46D4-822F-0FB546C808A7}"/>
    <cellStyle name="Total 3 2 2 5" xfId="7416" xr:uid="{130F2BC2-AB5B-4387-9F75-290A8FE95AAF}"/>
    <cellStyle name="Total 3 2 3" xfId="7417" xr:uid="{6D3A48EB-BFEC-4008-9243-E92203E1D8A1}"/>
    <cellStyle name="Total 3 2 3 2" xfId="7418" xr:uid="{14D10700-869C-40D3-AD42-41337C0ED4B3}"/>
    <cellStyle name="Total 3 2 3 2 2" xfId="7419" xr:uid="{892E3992-474D-4940-8C77-66BF79A3BC40}"/>
    <cellStyle name="Total 3 2 3 3" xfId="7420" xr:uid="{A8D5FD3B-FE98-4CDD-9FCD-985266F1B199}"/>
    <cellStyle name="Total 3 2 3 3 2" xfId="7421" xr:uid="{322E2DAA-3145-45DB-B6A2-91AAB8EEF9B1}"/>
    <cellStyle name="Total 3 2 3 4" xfId="7422" xr:uid="{2674297D-BB42-49D7-94A4-9553AF5EAF41}"/>
    <cellStyle name="Total 3 2 4" xfId="7423" xr:uid="{96C35898-C2B8-44A3-B963-99A9AA557ADD}"/>
    <cellStyle name="Total 3 2 4 2" xfId="7424" xr:uid="{222B4256-3215-4A6F-864D-7BE9F97BDB31}"/>
    <cellStyle name="Total 3 2 5" xfId="7425" xr:uid="{5BA55448-B790-4663-B0AE-25D8DB87B532}"/>
    <cellStyle name="Total 3 2 5 2" xfId="7426" xr:uid="{F7FD98BD-09EC-4A4B-99A2-6A8008DDE883}"/>
    <cellStyle name="Total 3 2 6" xfId="7427" xr:uid="{9457D3F2-7AA4-417B-B74F-C037B5D71918}"/>
    <cellStyle name="Total 3 3" xfId="7428" xr:uid="{ED900AC8-DB46-480C-B86D-D1D1D5DEE407}"/>
    <cellStyle name="Total 3 3 2" xfId="7429" xr:uid="{DDDB1994-9885-48DC-8777-62E28F30B8F5}"/>
    <cellStyle name="Total 3 3 2 2" xfId="7430" xr:uid="{FD2F854F-BFA2-4210-8D7D-9B0A6759DC0D}"/>
    <cellStyle name="Total 3 3 2 2 2" xfId="7431" xr:uid="{47B8738D-16BD-4F09-9085-99FB903D5394}"/>
    <cellStyle name="Total 3 3 2 3" xfId="7432" xr:uid="{6DE7C757-3730-491A-ADB7-81C8EE0BF91E}"/>
    <cellStyle name="Total 3 3 2 3 2" xfId="7433" xr:uid="{8B4F039C-EF4B-4FD0-A279-FC3A1C087F44}"/>
    <cellStyle name="Total 3 3 2 4" xfId="7434" xr:uid="{C67FC95A-780C-46DB-99D4-DC481B2DED50}"/>
    <cellStyle name="Total 3 3 3" xfId="7435" xr:uid="{9FE725EB-2B63-4420-B6AB-58D7E1CF2A63}"/>
    <cellStyle name="Total 3 3 3 2" xfId="7436" xr:uid="{5FF8FF56-AF8E-4F2B-BDC7-E8711F3C7D3F}"/>
    <cellStyle name="Total 3 3 4" xfId="7437" xr:uid="{40265AFB-70A5-4594-9375-BDA319AC8BA3}"/>
    <cellStyle name="Total 3 3 4 2" xfId="7438" xr:uid="{903BC1EC-3EF5-4A84-AE14-F956B9209463}"/>
    <cellStyle name="Total 3 3 5" xfId="7439" xr:uid="{78563F67-A24C-4194-89F8-12646588C0AE}"/>
    <cellStyle name="Total 3 4" xfId="7440" xr:uid="{5E53A32F-DF46-426E-A664-A49990A01027}"/>
    <cellStyle name="Total 3 4 2" xfId="7441" xr:uid="{FAF0FA7F-0D90-448B-A673-BCDD0CA2E5A9}"/>
    <cellStyle name="Total 3 4 2 2" xfId="7442" xr:uid="{C9667098-2016-4E19-A0B3-4FBEB4DE4362}"/>
    <cellStyle name="Total 3 4 2 2 2" xfId="7443" xr:uid="{AB9D0441-7FA7-4277-995E-47444FE6C6AB}"/>
    <cellStyle name="Total 3 4 2 3" xfId="7444" xr:uid="{A83AFF6D-491E-4B75-9CDB-E8DC86A83894}"/>
    <cellStyle name="Total 3 4 2 3 2" xfId="7445" xr:uid="{C99093D7-1594-46C4-B4F8-0E0144DEF9B0}"/>
    <cellStyle name="Total 3 4 2 4" xfId="7446" xr:uid="{0C608CAF-0394-46E3-AA80-A3A822DD2C22}"/>
    <cellStyle name="Total 3 4 3" xfId="7447" xr:uid="{CD7EC07E-6B45-4037-ADBF-6EA6FB002B9A}"/>
    <cellStyle name="Total 3 4 3 2" xfId="7448" xr:uid="{47938610-8BCF-4DF1-A012-5D5320DEF2B3}"/>
    <cellStyle name="Total 3 4 4" xfId="7449" xr:uid="{B7ECC7E4-D9E7-4FE6-A1FA-11B1DD78A0D1}"/>
    <cellStyle name="Total 3 4 4 2" xfId="7450" xr:uid="{062EE5AC-1518-4231-9159-F267097C6AF1}"/>
    <cellStyle name="Total 3 4 5" xfId="7451" xr:uid="{0F378BD2-D1BF-4C0C-8F25-56CB489D771A}"/>
    <cellStyle name="Total 3 5" xfId="7452" xr:uid="{32C38DDD-7DFE-4887-ADC0-80348C7EA1A2}"/>
    <cellStyle name="Total 3 5 2" xfId="7453" xr:uid="{0073B317-C6E0-40C6-B4D7-544A9A881AB5}"/>
    <cellStyle name="Total 3 5 2 2" xfId="7454" xr:uid="{F66831B7-642D-45CD-8DBB-D01C87BD0386}"/>
    <cellStyle name="Total 3 5 3" xfId="7455" xr:uid="{255861D3-9674-4560-A700-C73469A7D11F}"/>
    <cellStyle name="Total 3 5 3 2" xfId="7456" xr:uid="{E9F5EFFF-7CB6-4DA2-86FA-0F8D22A89162}"/>
    <cellStyle name="Total 3 5 4" xfId="7457" xr:uid="{CA0394BC-3779-44B7-9A15-F9FDCD639E18}"/>
    <cellStyle name="Total 3 6" xfId="7458" xr:uid="{EF5D9D9F-9A25-4247-B6F5-E95B0DCF2496}"/>
    <cellStyle name="Total 3 6 2" xfId="7459" xr:uid="{2C4CE43C-A021-4E9A-9BB7-BBB06895D930}"/>
    <cellStyle name="Total 3 7" xfId="7460" xr:uid="{F04C7C2F-69DF-453B-9EF4-89A61E2F8004}"/>
    <cellStyle name="Total 3 7 2" xfId="7461" xr:uid="{973DAE15-2D50-4FF8-9A9C-23CCFBA49335}"/>
    <cellStyle name="Total 3 8" xfId="7462" xr:uid="{E0F8EDBD-1852-41F3-AD18-DB144DD3B72D}"/>
    <cellStyle name="Total 3 9" xfId="7463" xr:uid="{8C25E43C-7F93-4FE8-A87F-1D3FC100615E}"/>
    <cellStyle name="Total 4" xfId="7464" xr:uid="{F6AF42DD-3143-4127-8224-F79EA611DC5E}"/>
    <cellStyle name="Total 4 10" xfId="7465" xr:uid="{5E2AB5E8-E278-4341-92B7-A5236897076F}"/>
    <cellStyle name="Total 4 10 2" xfId="7466" xr:uid="{E6776045-121C-49F3-ADCB-BEEEE06BCEE9}"/>
    <cellStyle name="Total 4 10 2 2" xfId="7467" xr:uid="{F5199C2A-BC2E-4E88-A935-3748E675DF1B}"/>
    <cellStyle name="Total 4 10 3" xfId="7468" xr:uid="{A50D4C82-3590-4BCD-8374-B4396D450F2F}"/>
    <cellStyle name="Total 4 10 3 2" xfId="7469" xr:uid="{57B9F0F9-6E37-459B-AB41-C30D40156EE2}"/>
    <cellStyle name="Total 4 10 4" xfId="7470" xr:uid="{34634E0E-508F-406D-8867-A6BC75E98A6A}"/>
    <cellStyle name="Total 4 11" xfId="7471" xr:uid="{7CA7D0FB-1FE4-475D-98BB-62731F91F8BB}"/>
    <cellStyle name="Total 4 11 2" xfId="7472" xr:uid="{652EE5A9-BB6D-41D6-A774-9B192CC60C00}"/>
    <cellStyle name="Total 4 12" xfId="7473" xr:uid="{2A7DF438-9B3E-46F2-ACE7-0A537063AEB9}"/>
    <cellStyle name="Total 4 12 2" xfId="7474" xr:uid="{72A7059C-F66A-4127-BDB3-B789CEAD7A31}"/>
    <cellStyle name="Total 4 13" xfId="7475" xr:uid="{CD1386F4-4205-44D8-805C-804E0726BB6B}"/>
    <cellStyle name="Total 4 14" xfId="7476" xr:uid="{6A6D89DF-B043-4C0B-B628-5716E0D47D1F}"/>
    <cellStyle name="Total 4 15" xfId="7477" xr:uid="{A35D1937-CCED-4CD6-8A48-9183F4BE989B}"/>
    <cellStyle name="Total 4 2" xfId="7478" xr:uid="{57400B67-EF2E-48A9-98DB-217103513EF4}"/>
    <cellStyle name="Total 4 2 2" xfId="7479" xr:uid="{49C9147D-3DDF-4783-951C-F0E4019D9EE3}"/>
    <cellStyle name="Total 4 2 2 2" xfId="7480" xr:uid="{4B1D230A-45BC-4899-98CF-99E54B0CF4C8}"/>
    <cellStyle name="Total 4 2 2 2 2" xfId="7481" xr:uid="{3C7AA164-2E38-493A-8F7A-EFADB70F9BF8}"/>
    <cellStyle name="Total 4 2 2 3" xfId="7482" xr:uid="{FB3BF2C5-B10A-41EF-B2BE-AE749B4CE1B2}"/>
    <cellStyle name="Total 4 2 2 3 2" xfId="7483" xr:uid="{FD6D9BD8-F03A-4A6C-A0E2-F799434C6660}"/>
    <cellStyle name="Total 4 2 2 4" xfId="7484" xr:uid="{80EDF6B3-E9CE-4129-86AF-037953088D3F}"/>
    <cellStyle name="Total 4 2 3" xfId="7485" xr:uid="{7F7C4B27-4B76-4FF8-B909-DAE8B662CC1E}"/>
    <cellStyle name="Total 4 2 3 2" xfId="7486" xr:uid="{3737C806-2653-42A9-93A9-35259E7BB5B1}"/>
    <cellStyle name="Total 4 3" xfId="7487" xr:uid="{063E8C47-4464-4377-9CCA-7F2D0D1F5C43}"/>
    <cellStyle name="Total 4 3 2" xfId="7488" xr:uid="{CF22E0E5-E16B-4EA2-8EBA-11E125A68C2B}"/>
    <cellStyle name="Total 4 3 2 2" xfId="7489" xr:uid="{9BF91559-7F85-42A7-9637-58D3531E1B0C}"/>
    <cellStyle name="Total 4 3 2 2 2" xfId="7490" xr:uid="{BD1396FE-D5B8-4EBF-96BA-D0F48B699D63}"/>
    <cellStyle name="Total 4 3 2 3" xfId="7491" xr:uid="{BA45CF8B-3CCC-4544-95E2-D4B81E1BF648}"/>
    <cellStyle name="Total 4 3 2 3 2" xfId="7492" xr:uid="{EC5D8E72-5CDB-4183-8D29-31177E01F15F}"/>
    <cellStyle name="Total 4 3 2 4" xfId="7493" xr:uid="{34851B4F-4986-416D-B078-AB0DF2B6A6A8}"/>
    <cellStyle name="Total 4 3 3" xfId="7494" xr:uid="{AF8FC62D-AE03-4D68-9EE7-8EAB58110BFA}"/>
    <cellStyle name="Total 4 3 3 2" xfId="7495" xr:uid="{B159D2FE-5938-4304-AD6B-3AD55AB1123D}"/>
    <cellStyle name="Total 4 4" xfId="7496" xr:uid="{7EB16E2F-9AE5-4931-8B25-DD54BE0B4796}"/>
    <cellStyle name="Total 4 4 2" xfId="7497" xr:uid="{F3305EA0-2116-481D-B762-A13A10057A4B}"/>
    <cellStyle name="Total 4 4 2 2" xfId="7498" xr:uid="{4F038C95-F231-4030-94D6-7CF2F6A4CAF3}"/>
    <cellStyle name="Total 4 4 2 2 2" xfId="7499" xr:uid="{09815F85-43BF-4DB2-B173-208092123A03}"/>
    <cellStyle name="Total 4 4 2 2 2 2" xfId="7500" xr:uid="{FFD37D75-0AD7-4E82-9E15-9073DB196CE4}"/>
    <cellStyle name="Total 4 4 2 2 2 2 2" xfId="7501" xr:uid="{503EA44F-FDA7-4162-9C9C-FA25B9382698}"/>
    <cellStyle name="Total 4 4 2 2 2 2 2 2" xfId="7502" xr:uid="{FA1A4C30-B4ED-4B67-916B-F02D0D5E46B5}"/>
    <cellStyle name="Total 4 4 2 2 2 2 3" xfId="7503" xr:uid="{BD29218F-EE1E-44E6-A090-E4FB4ACFC4D9}"/>
    <cellStyle name="Total 4 4 2 2 2 2 3 2" xfId="7504" xr:uid="{F4A6FB1A-BF32-47F8-852B-9CEB90242596}"/>
    <cellStyle name="Total 4 4 2 2 2 2 4" xfId="7505" xr:uid="{1503AB4F-8AB0-42A7-91E7-B888A29DA156}"/>
    <cellStyle name="Total 4 4 2 2 2 3" xfId="7506" xr:uid="{6C777F39-9948-409E-A78C-5F3B318A9523}"/>
    <cellStyle name="Total 4 4 2 2 2 3 2" xfId="7507" xr:uid="{59D8CAB5-B405-4262-A540-2B20C0146B22}"/>
    <cellStyle name="Total 4 4 2 2 3" xfId="7508" xr:uid="{301B4EAC-0B0E-4D76-94EF-BA70F91DECB6}"/>
    <cellStyle name="Total 4 4 2 2 3 2" xfId="7509" xr:uid="{4C7DA66E-8299-431F-AA0F-DBCB5A0D435F}"/>
    <cellStyle name="Total 4 4 2 2 3 2 2" xfId="7510" xr:uid="{507B3895-6279-4F41-A078-06CA7A2096B5}"/>
    <cellStyle name="Total 4 4 2 2 3 2 2 2" xfId="7511" xr:uid="{48066769-5DBA-469A-BFE1-C5BCEDDD621B}"/>
    <cellStyle name="Total 4 4 2 2 3 2 2 2 2" xfId="7512" xr:uid="{2228E753-D93A-4970-98D6-E7C801C4D201}"/>
    <cellStyle name="Total 4 4 2 2 3 2 2 3" xfId="7513" xr:uid="{4488A519-34C2-48DB-AE4E-8ED85419AD8D}"/>
    <cellStyle name="Total 4 4 2 2 3 2 2 3 2" xfId="7514" xr:uid="{4BFA8B76-2F55-41E2-86CA-91B380598131}"/>
    <cellStyle name="Total 4 4 2 2 3 2 2 4" xfId="7515" xr:uid="{0BAFA77C-B0D6-4B10-9390-6572A88D037C}"/>
    <cellStyle name="Total 4 4 2 2 3 2 3" xfId="7516" xr:uid="{51E66EC0-88D8-4BF3-B23B-7D87C5193947}"/>
    <cellStyle name="Total 4 4 2 2 3 2 3 2" xfId="7517" xr:uid="{6ED8C1C6-B67A-45A1-8A2C-9845D5345C39}"/>
    <cellStyle name="Total 4 4 2 2 3 3" xfId="7518" xr:uid="{5CB9CD29-3EEB-4B30-9CEB-49D567A739A8}"/>
    <cellStyle name="Total 4 4 2 2 3 3 2" xfId="7519" xr:uid="{0B453290-4245-4674-B981-FF0D21165390}"/>
    <cellStyle name="Total 4 4 2 2 3 3 2 2" xfId="7520" xr:uid="{4821D21D-E056-406B-8516-C18B7C970B92}"/>
    <cellStyle name="Total 4 4 2 2 3 3 3" xfId="7521" xr:uid="{D12597F6-88FC-474D-8022-863111A758D1}"/>
    <cellStyle name="Total 4 4 2 2 3 3 3 2" xfId="7522" xr:uid="{DD3FF7D8-396E-4A57-BFAD-731A420E9187}"/>
    <cellStyle name="Total 4 4 2 2 3 3 4" xfId="7523" xr:uid="{B5E42B5A-46B9-4719-9E5F-807D11583E16}"/>
    <cellStyle name="Total 4 4 2 2 3 4" xfId="7524" xr:uid="{C8BCFC27-91DA-41F8-BD05-1E86FF264B94}"/>
    <cellStyle name="Total 4 4 2 2 3 4 2" xfId="7525" xr:uid="{EF1BBFF7-5F82-4923-88B9-7181C7515A95}"/>
    <cellStyle name="Total 4 4 2 2 4" xfId="7526" xr:uid="{E6CBA712-689D-4A83-91A7-8CB294DBD0DC}"/>
    <cellStyle name="Total 4 4 2 2 4 2" xfId="7527" xr:uid="{E52463D6-80E0-405A-A62F-0126E3A5080D}"/>
    <cellStyle name="Total 4 4 2 2 4 2 2" xfId="7528" xr:uid="{E5555C07-89F0-4994-BFDB-DC37E0C80793}"/>
    <cellStyle name="Total 4 4 2 2 4 3" xfId="7529" xr:uid="{E1BB23DC-A2D8-4551-99F9-E9684DD89BF4}"/>
    <cellStyle name="Total 4 4 2 2 4 3 2" xfId="7530" xr:uid="{E17C8D80-0DC6-4A05-8935-23464D979A81}"/>
    <cellStyle name="Total 4 4 2 2 4 4" xfId="7531" xr:uid="{297FF824-8C0A-46F7-AAA0-AC99F959FADB}"/>
    <cellStyle name="Total 4 4 2 2 5" xfId="7532" xr:uid="{16909705-0F2A-4086-B5BD-6D3943B780AD}"/>
    <cellStyle name="Total 4 4 2 2 5 2" xfId="7533" xr:uid="{31BF3308-57C6-4ECA-937F-A1690621EF89}"/>
    <cellStyle name="Total 4 4 2 3" xfId="7534" xr:uid="{123B29A5-7393-47E5-8292-A918C4F5C495}"/>
    <cellStyle name="Total 4 4 2 3 2" xfId="7535" xr:uid="{2536105F-5844-47C8-8571-E0A84C82D9E4}"/>
    <cellStyle name="Total 4 4 2 3 2 2" xfId="7536" xr:uid="{ECB958F1-28F2-49A7-A1AA-BACE3E01598C}"/>
    <cellStyle name="Total 4 4 2 3 2 2 2" xfId="7537" xr:uid="{D649BEE8-15F9-4F19-B801-22003555A9DE}"/>
    <cellStyle name="Total 4 4 2 3 2 3" xfId="7538" xr:uid="{CE6D3B11-B5A5-4F1F-8134-30C83087EC1B}"/>
    <cellStyle name="Total 4 4 2 3 2 3 2" xfId="7539" xr:uid="{335AE074-0C2C-49C9-BA21-8E1A21F9D0AB}"/>
    <cellStyle name="Total 4 4 2 3 2 4" xfId="7540" xr:uid="{62D1040F-6E58-4808-8014-7A919511C8D6}"/>
    <cellStyle name="Total 4 4 2 3 3" xfId="7541" xr:uid="{510262E3-D1C0-4ADA-BE9D-BB04017C648A}"/>
    <cellStyle name="Total 4 4 2 3 3 2" xfId="7542" xr:uid="{6805DC8B-76DD-40BD-B61F-87CCCAD27427}"/>
    <cellStyle name="Total 4 4 2 4" xfId="7543" xr:uid="{87572AF1-9BE7-4CB3-93E7-4B4F536C9253}"/>
    <cellStyle name="Total 4 4 2 4 2" xfId="7544" xr:uid="{B3535FF6-546D-4DA8-8850-0006493245FB}"/>
    <cellStyle name="Total 4 4 2 4 2 2" xfId="7545" xr:uid="{FE4EC102-BEFF-4D2F-9666-A0412E6E3F9B}"/>
    <cellStyle name="Total 4 4 2 4 3" xfId="7546" xr:uid="{962680C2-F2AA-4832-BA70-043133229B95}"/>
    <cellStyle name="Total 4 4 2 4 3 2" xfId="7547" xr:uid="{2F3F8785-4035-47BC-BA50-637407632557}"/>
    <cellStyle name="Total 4 4 2 4 4" xfId="7548" xr:uid="{DB1EB283-0BE5-45D0-B9B9-7BC23BA66AD2}"/>
    <cellStyle name="Total 4 4 2 5" xfId="7549" xr:uid="{BDBD6F0E-6695-4381-91C0-1F6D92FA4463}"/>
    <cellStyle name="Total 4 4 2 5 2" xfId="7550" xr:uid="{385B5C9C-4FBB-4B4C-9D04-72DEDE19A1B9}"/>
    <cellStyle name="Total 4 4 3" xfId="7551" xr:uid="{91100809-AB06-46FD-AB7B-D250D1757541}"/>
    <cellStyle name="Total 4 4 3 2" xfId="7552" xr:uid="{248F7C2D-49C3-410C-B7C4-DCB6503C7C60}"/>
    <cellStyle name="Total 4 4 3 2 2" xfId="7553" xr:uid="{4000DBAA-A1D8-4953-A772-5148CAD705BA}"/>
    <cellStyle name="Total 4 4 3 2 2 2" xfId="7554" xr:uid="{C16D50A1-35A8-4F4E-A0DD-01F8A2B02155}"/>
    <cellStyle name="Total 4 4 3 2 3" xfId="7555" xr:uid="{C5BA6F78-2D9B-427D-A3F3-21E619ABD1BB}"/>
    <cellStyle name="Total 4 4 3 2 3 2" xfId="7556" xr:uid="{E464C5B2-1C3D-49ED-AB7A-0588BF6EA585}"/>
    <cellStyle name="Total 4 4 3 2 4" xfId="7557" xr:uid="{EE5C101D-A417-4389-B6CD-5F118A643321}"/>
    <cellStyle name="Total 4 4 3 3" xfId="7558" xr:uid="{4619BF19-E95A-42AE-8E84-845925C06709}"/>
    <cellStyle name="Total 4 4 3 3 2" xfId="7559" xr:uid="{21A0686B-42C5-43AF-BB9E-751AED69D37C}"/>
    <cellStyle name="Total 4 4 4" xfId="7560" xr:uid="{EC58833E-AF0F-4D5C-941F-55A0752345D9}"/>
    <cellStyle name="Total 4 4 4 2" xfId="7561" xr:uid="{EF79D67E-2ACF-4EF4-8E32-471BA5A7AC93}"/>
    <cellStyle name="Total 4 4 4 2 2" xfId="7562" xr:uid="{6C60B8DD-05CF-426D-8E60-D39F226E8941}"/>
    <cellStyle name="Total 4 4 4 3" xfId="7563" xr:uid="{7274BED9-6694-4738-BC1A-3681C9982A42}"/>
    <cellStyle name="Total 4 4 4 3 2" xfId="7564" xr:uid="{35883764-4908-465B-9698-B2F2C2FBE9C6}"/>
    <cellStyle name="Total 4 4 4 4" xfId="7565" xr:uid="{161862F8-9A86-42FE-87ED-81191E2DCD6A}"/>
    <cellStyle name="Total 4 4 5" xfId="7566" xr:uid="{C3F45CC4-1EE6-4EF2-A748-C0A2F00E01CE}"/>
    <cellStyle name="Total 4 4 5 2" xfId="7567" xr:uid="{5768BA82-F7F9-41C9-BFC3-261D3E15F67D}"/>
    <cellStyle name="Total 4 5" xfId="7568" xr:uid="{FC960A9D-D43B-4D50-A6B7-40E63F7D774D}"/>
    <cellStyle name="Total 4 5 2" xfId="7569" xr:uid="{FDA7F3A2-18B3-4852-BF51-1EBFEC0E71B2}"/>
    <cellStyle name="Total 4 5 2 2" xfId="7570" xr:uid="{B566A65E-2B73-4098-A170-C81C1DD7FC03}"/>
    <cellStyle name="Total 4 5 2 2 2" xfId="7571" xr:uid="{CAC2B811-D5A0-4493-8A8F-8777838F1C3E}"/>
    <cellStyle name="Total 4 5 2 3" xfId="7572" xr:uid="{40E05A68-86FE-4982-A4E5-E57EE8A3D6DC}"/>
    <cellStyle name="Total 4 5 2 3 2" xfId="7573" xr:uid="{2BDC4069-3D28-4CA8-8A0C-46E234DC0D04}"/>
    <cellStyle name="Total 4 5 2 4" xfId="7574" xr:uid="{A6CCBDE1-7273-4A51-9E7C-63C49CF1E775}"/>
    <cellStyle name="Total 4 5 3" xfId="7575" xr:uid="{94CC4D68-F80E-42FB-93D6-964F38599F4B}"/>
    <cellStyle name="Total 4 5 3 2" xfId="7576" xr:uid="{6BEF6893-C1CF-4450-9F1F-422F7A94CF66}"/>
    <cellStyle name="Total 4 6" xfId="7577" xr:uid="{2ECE36BB-1104-4F55-B119-FCE1A129503E}"/>
    <cellStyle name="Total 4 6 2" xfId="7578" xr:uid="{E51284AF-EE15-4109-B3FD-3A57CF130A71}"/>
    <cellStyle name="Total 4 6 2 2" xfId="7579" xr:uid="{49AE160F-B7BC-40D9-B7FB-CCB51B92E706}"/>
    <cellStyle name="Total 4 6 2 2 2" xfId="7580" xr:uid="{38E2F456-D9E4-48AC-A27D-05F8A0FAF507}"/>
    <cellStyle name="Total 4 6 2 2 2 2" xfId="7581" xr:uid="{90A83AA3-5D81-419A-8236-B0064BD54200}"/>
    <cellStyle name="Total 4 6 2 2 2 2 2" xfId="7582" xr:uid="{0C2EC353-788A-4E0E-A0F8-35F9D7EB3621}"/>
    <cellStyle name="Total 4 6 2 2 2 3" xfId="7583" xr:uid="{8C165872-B5A3-4F21-A0C6-168E48F3A524}"/>
    <cellStyle name="Total 4 6 2 2 2 3 2" xfId="7584" xr:uid="{2EA0391D-9378-41C9-B9FD-19EFFD9C34DB}"/>
    <cellStyle name="Total 4 6 2 2 2 4" xfId="7585" xr:uid="{3AF2104D-1629-4234-95BF-DD867C5993B7}"/>
    <cellStyle name="Total 4 6 2 2 3" xfId="7586" xr:uid="{7BE7E7C9-2A2C-42F9-B55A-1470514FEFAB}"/>
    <cellStyle name="Total 4 6 2 2 3 2" xfId="7587" xr:uid="{9C77F21B-6385-4EFB-80A2-B015AB5BE4B8}"/>
    <cellStyle name="Total 4 6 2 3" xfId="7588" xr:uid="{2B09F2E5-66DE-4252-B41B-E8B44BAC0C16}"/>
    <cellStyle name="Total 4 6 2 3 2" xfId="7589" xr:uid="{F19D4C90-8835-4AFE-AEC3-C1DA4C665959}"/>
    <cellStyle name="Total 4 6 2 3 2 2" xfId="7590" xr:uid="{FED5A0AB-369C-41E6-A46F-1F58D4938F10}"/>
    <cellStyle name="Total 4 6 2 3 2 2 2" xfId="7591" xr:uid="{77463ABF-9F5F-4F91-BF6B-CED8DA287323}"/>
    <cellStyle name="Total 4 6 2 3 2 2 2 2" xfId="7592" xr:uid="{197AA516-9CCB-43F4-AD71-A95F5F19A134}"/>
    <cellStyle name="Total 4 6 2 3 2 2 3" xfId="7593" xr:uid="{28A3A488-29ED-4EC7-9EDE-7A7E84FA51E1}"/>
    <cellStyle name="Total 4 6 2 3 2 2 3 2" xfId="7594" xr:uid="{5EEFBF73-399C-4EB4-964B-B9AC723FA55A}"/>
    <cellStyle name="Total 4 6 2 3 2 2 4" xfId="7595" xr:uid="{512EF6D8-6328-4A2F-BBB4-A5E7AF95374D}"/>
    <cellStyle name="Total 4 6 2 3 2 3" xfId="7596" xr:uid="{82CDF77A-6465-416C-B8A6-AC8F71F32C53}"/>
    <cellStyle name="Total 4 6 2 3 2 3 2" xfId="7597" xr:uid="{5F2AF5BA-E1F0-48FC-AAD3-A42E72817E01}"/>
    <cellStyle name="Total 4 6 2 3 3" xfId="7598" xr:uid="{99F62C26-9386-483E-9D38-E6E38C3B36D3}"/>
    <cellStyle name="Total 4 6 2 3 3 2" xfId="7599" xr:uid="{7B88481B-F3F6-4C30-8799-978AABC47D99}"/>
    <cellStyle name="Total 4 6 2 3 3 2 2" xfId="7600" xr:uid="{647FF5AE-1710-441A-A8C6-98C509DC707B}"/>
    <cellStyle name="Total 4 6 2 3 3 3" xfId="7601" xr:uid="{D4AD5B25-44CA-4D98-9E80-D75090D7F3B9}"/>
    <cellStyle name="Total 4 6 2 3 3 3 2" xfId="7602" xr:uid="{A5D07362-8223-4118-AA64-8553290C3FB8}"/>
    <cellStyle name="Total 4 6 2 3 3 4" xfId="7603" xr:uid="{747DF8D2-8179-40D4-A91D-8807814FD92A}"/>
    <cellStyle name="Total 4 6 2 3 4" xfId="7604" xr:uid="{76C3DD28-9044-411D-B568-6D1BADEB5490}"/>
    <cellStyle name="Total 4 6 2 3 4 2" xfId="7605" xr:uid="{716F2785-484C-4493-8A49-693B6A11C415}"/>
    <cellStyle name="Total 4 6 2 4" xfId="7606" xr:uid="{03EE6399-5E44-44B2-88D0-AE24392D46FD}"/>
    <cellStyle name="Total 4 6 2 4 2" xfId="7607" xr:uid="{96ACC65B-0D95-4F5D-B49B-512C246A2EA1}"/>
    <cellStyle name="Total 4 6 2 4 2 2" xfId="7608" xr:uid="{D0062D78-FE38-4320-87B8-08D149230DA3}"/>
    <cellStyle name="Total 4 6 2 4 3" xfId="7609" xr:uid="{CC9D3AF9-C1B2-412F-A666-58545E8BD696}"/>
    <cellStyle name="Total 4 6 2 4 3 2" xfId="7610" xr:uid="{90F96DAB-331C-4372-8696-9155CEA76DC4}"/>
    <cellStyle name="Total 4 6 2 4 4" xfId="7611" xr:uid="{E971CF5F-AAB4-40C5-85D7-087A68AD89AB}"/>
    <cellStyle name="Total 4 6 2 5" xfId="7612" xr:uid="{059704BF-EFBE-4E1D-9C28-D9B0AB6BE40A}"/>
    <cellStyle name="Total 4 6 2 5 2" xfId="7613" xr:uid="{A7381DDC-07C4-45E1-AAAA-9DBA8D81C6D6}"/>
    <cellStyle name="Total 4 6 3" xfId="7614" xr:uid="{C1DC5614-1310-40C0-997A-0D633AFCB929}"/>
    <cellStyle name="Total 4 6 3 2" xfId="7615" xr:uid="{05BD98D5-EC3E-4278-91A8-98561A73AD39}"/>
    <cellStyle name="Total 4 6 3 2 2" xfId="7616" xr:uid="{B73FD8B2-DF4B-4537-9ABD-93199DBE2701}"/>
    <cellStyle name="Total 4 6 3 2 2 2" xfId="7617" xr:uid="{C2E1B072-5B15-46C8-80D3-66BCE085A2AC}"/>
    <cellStyle name="Total 4 6 3 2 3" xfId="7618" xr:uid="{2FFC343F-0293-4837-8FA3-91AFE782CC59}"/>
    <cellStyle name="Total 4 6 3 2 3 2" xfId="7619" xr:uid="{8055607D-F21B-4AC1-8391-A15649DC12AF}"/>
    <cellStyle name="Total 4 6 3 2 4" xfId="7620" xr:uid="{67FD2D88-EFBF-4F71-8028-1E63C5AFBC2F}"/>
    <cellStyle name="Total 4 6 3 3" xfId="7621" xr:uid="{953F6DC9-4407-46DD-8390-5F7F80C8315F}"/>
    <cellStyle name="Total 4 6 3 3 2" xfId="7622" xr:uid="{0CE4903D-0474-443E-BB91-2DCEE35DC97A}"/>
    <cellStyle name="Total 4 6 4" xfId="7623" xr:uid="{805CB781-C573-403E-8F2F-748B8307F6E9}"/>
    <cellStyle name="Total 4 6 4 2" xfId="7624" xr:uid="{7D7E4A73-F1DC-47E5-997F-BDC400566F4A}"/>
    <cellStyle name="Total 4 6 4 2 2" xfId="7625" xr:uid="{FEF9BD14-DDBB-4B28-86B9-63D6BF2EF909}"/>
    <cellStyle name="Total 4 6 4 3" xfId="7626" xr:uid="{E66E5708-228E-456B-8392-C6AC69C4823C}"/>
    <cellStyle name="Total 4 6 4 3 2" xfId="7627" xr:uid="{02148166-2FE7-45C4-A949-EFD07BCCC92D}"/>
    <cellStyle name="Total 4 6 4 4" xfId="7628" xr:uid="{0AE72950-C697-4716-98EE-2AC2A1CDFCD8}"/>
    <cellStyle name="Total 4 6 5" xfId="7629" xr:uid="{5D086134-E561-47F6-BBC6-A6F613477923}"/>
    <cellStyle name="Total 4 6 5 2" xfId="7630" xr:uid="{BDAB5DEC-45A5-4CA3-B8B6-775339BBE588}"/>
    <cellStyle name="Total 4 7" xfId="7631" xr:uid="{A70FD632-25E5-4137-8814-CA47F588F409}"/>
    <cellStyle name="Total 4 7 2" xfId="7632" xr:uid="{0DB0177A-078D-42C3-BC96-A38476268BC0}"/>
    <cellStyle name="Total 4 7 2 2" xfId="7633" xr:uid="{16CEC754-E282-4702-8A7E-540E49C958A0}"/>
    <cellStyle name="Total 4 7 2 2 2" xfId="7634" xr:uid="{92D552DF-63A2-42C5-8478-8588075589BA}"/>
    <cellStyle name="Total 4 7 2 3" xfId="7635" xr:uid="{0D82D726-379B-42DA-9344-B96D450C4D4A}"/>
    <cellStyle name="Total 4 7 2 3 2" xfId="7636" xr:uid="{C6F72FA9-8265-4A48-8D17-B4501C472726}"/>
    <cellStyle name="Total 4 7 2 4" xfId="7637" xr:uid="{BFD862DA-C45B-450E-AF1D-AAC0EEAF77DE}"/>
    <cellStyle name="Total 4 7 3" xfId="7638" xr:uid="{1FAC7A67-4DBE-4446-B54B-D38C52B295AA}"/>
    <cellStyle name="Total 4 7 3 2" xfId="7639" xr:uid="{1669C940-4D05-4183-98BE-D4B87F71F2F3}"/>
    <cellStyle name="Total 4 8" xfId="7640" xr:uid="{ED146EB6-A9AD-4238-B739-D64567230C7B}"/>
    <cellStyle name="Total 4 8 2" xfId="7641" xr:uid="{4CDE053D-6969-4DC3-81C5-D3DF1D1F72AC}"/>
    <cellStyle name="Total 4 8 2 2" xfId="7642" xr:uid="{E4E805E1-FE5B-4E27-A387-F9FF6A0B8561}"/>
    <cellStyle name="Total 4 8 2 2 2" xfId="7643" xr:uid="{32A4E950-3772-4595-B078-6BC69462D777}"/>
    <cellStyle name="Total 4 8 2 3" xfId="7644" xr:uid="{7A340BBC-891E-4757-A887-2B1FA608D45E}"/>
    <cellStyle name="Total 4 8 2 3 2" xfId="7645" xr:uid="{3CBCAA47-93ED-4F12-83BE-53314E2E3A92}"/>
    <cellStyle name="Total 4 8 2 4" xfId="7646" xr:uid="{6CC654A3-7B3D-4027-AACD-C0F0793D3E47}"/>
    <cellStyle name="Total 4 8 3" xfId="7647" xr:uid="{51CE2399-909F-4FF4-8DD2-3A11642758C9}"/>
    <cellStyle name="Total 4 8 3 2" xfId="7648" xr:uid="{2F0DD6AC-DCC1-4D26-A62B-17D17178097A}"/>
    <cellStyle name="Total 4 9" xfId="7649" xr:uid="{725BF558-1780-443C-A9F2-A0387BA81B59}"/>
    <cellStyle name="Total 4 9 2" xfId="7650" xr:uid="{EB161C47-CE83-4038-B40B-D5A7FEE2DE99}"/>
    <cellStyle name="Total 4 9 2 2" xfId="7651" xr:uid="{2732928A-FB0B-467D-82A3-7B64CE47449B}"/>
    <cellStyle name="Total 4 9 2 2 2" xfId="7652" xr:uid="{588B30DB-9C0A-46ED-8F36-3711C36677E5}"/>
    <cellStyle name="Total 4 9 2 3" xfId="7653" xr:uid="{DB389C7D-F082-43D7-93FD-F52F20A904F3}"/>
    <cellStyle name="Total 4 9 2 3 2" xfId="7654" xr:uid="{B660A3F3-C9CE-402B-8F22-E17692935476}"/>
    <cellStyle name="Total 4 9 2 4" xfId="7655" xr:uid="{7B8574B1-BF74-4F4E-87F3-1FC367CBF879}"/>
    <cellStyle name="Total 4 9 3" xfId="7656" xr:uid="{94FFDA2D-DFA7-442F-904D-5C807FD0735C}"/>
    <cellStyle name="Total 4 9 3 2" xfId="7657" xr:uid="{4326AD10-E381-445C-B42E-DA4E4761EBC7}"/>
    <cellStyle name="Total 5" xfId="7658" xr:uid="{B9A3011C-E66D-4EF7-B90E-C1C81956813B}"/>
    <cellStyle name="Total 5 2" xfId="7659" xr:uid="{AE0DE97C-D3FE-4A49-B781-602BD175AF25}"/>
    <cellStyle name="Total 5 2 2" xfId="7660" xr:uid="{C21A0CA0-F732-4A94-9218-33AE55CF21A6}"/>
    <cellStyle name="Total 5 2 2 2" xfId="7661" xr:uid="{5BB65A35-B1EF-41E8-B57D-70B445EB3E14}"/>
    <cellStyle name="Total 5 2 3" xfId="7662" xr:uid="{4D039B80-DB83-4892-9188-40160E1D713A}"/>
    <cellStyle name="Total 5 2 3 2" xfId="7663" xr:uid="{D3713409-5BFB-4DEE-9A53-8F8CADD4BECD}"/>
    <cellStyle name="Total 5 2 4" xfId="7664" xr:uid="{6A8A2D1D-05A3-4AA0-B31C-319277E16FDF}"/>
    <cellStyle name="Total 5 3" xfId="7665" xr:uid="{00EABD83-53FD-4FF7-B759-8E53295BFDBC}"/>
    <cellStyle name="Total 5 3 2" xfId="7666" xr:uid="{58CAC2A1-2A5D-4275-9447-D1C2F1D5DF3E}"/>
    <cellStyle name="Total 5 4" xfId="7667" xr:uid="{56DB5FED-0E98-42E0-B9DA-FCAC5716E752}"/>
    <cellStyle name="Total 5 4 2" xfId="7668" xr:uid="{DDA34B5F-CCB8-4DDD-B76F-7FA6A1218A33}"/>
    <cellStyle name="Total 5 5" xfId="7669" xr:uid="{70AAF362-0FBF-4234-8831-29FFA3F39A4A}"/>
    <cellStyle name="Total 5 6" xfId="7670" xr:uid="{02BA5896-E6EF-4CCC-BC18-F116C83F4165}"/>
    <cellStyle name="Total 6" xfId="7671" xr:uid="{398D22BD-867E-428A-B37B-81C3297EE49D}"/>
    <cellStyle name="Total 6 2" xfId="7672" xr:uid="{BDAF7ACE-1913-455D-A93D-8C89062BAC95}"/>
    <cellStyle name="Total 6 2 2" xfId="7673" xr:uid="{38848A55-E463-4AC7-91FC-F3F0892365DB}"/>
    <cellStyle name="Total 6 2 2 2" xfId="7674" xr:uid="{0883D7D1-56EE-402F-8611-4F5CEBFBBED2}"/>
    <cellStyle name="Total 6 2 3" xfId="7675" xr:uid="{621017AF-0DA2-46C3-B171-3C06F7B0F0C8}"/>
    <cellStyle name="Total 6 2 3 2" xfId="7676" xr:uid="{677F0C47-6A0F-48A3-BF58-F247E5EE972C}"/>
    <cellStyle name="Total 6 2 4" xfId="7677" xr:uid="{3D06732E-6886-423C-A9BA-2B02DE6FA2D3}"/>
    <cellStyle name="Total 6 3" xfId="7678" xr:uid="{0AAC079C-F192-424D-9423-C297D52C0C98}"/>
    <cellStyle name="Total 6 3 2" xfId="7679" xr:uid="{89E7F19D-D0F5-4030-9B9D-2FF794AAB8CB}"/>
    <cellStyle name="Total 6 4" xfId="7680" xr:uid="{C3D1A8AE-4D70-4A4D-BE30-50C196F0BBAB}"/>
    <cellStyle name="Total 6 4 2" xfId="7681" xr:uid="{A07FDB3C-B40E-47DF-927A-AB1AE9697107}"/>
    <cellStyle name="Total 6 5" xfId="7682" xr:uid="{553E2D31-F88E-4C14-AEFE-471C0FE822C1}"/>
    <cellStyle name="Total 6 6" xfId="7683" xr:uid="{F3B6DBA7-925E-421A-B1B1-2AC63C23C910}"/>
    <cellStyle name="Total 7" xfId="7684" xr:uid="{8C1E0D28-4054-48A9-91BC-87507DE965EF}"/>
    <cellStyle name="Total 7 2" xfId="7685" xr:uid="{0E864579-3DCE-4C18-9D7C-60C82EC606AF}"/>
    <cellStyle name="Total 7 2 2" xfId="7686" xr:uid="{B20A6214-B970-4F5B-A2C8-6E96E386591B}"/>
    <cellStyle name="Total 7 2 2 2" xfId="7687" xr:uid="{FD7C5A5E-2CAB-425F-98C8-EEFA3FA2EDBF}"/>
    <cellStyle name="Total 7 2 3" xfId="7688" xr:uid="{B7E6B58E-FC8F-4EBF-8DC9-2E93F415A885}"/>
    <cellStyle name="Total 7 2 3 2" xfId="7689" xr:uid="{FC56DE52-6AF2-40C7-BD45-75164A56E261}"/>
    <cellStyle name="Total 7 2 4" xfId="7690" xr:uid="{C9F128E0-40FB-498F-9E41-D24DDAC40D49}"/>
    <cellStyle name="Total 7 3" xfId="7691" xr:uid="{DE7DC975-3BEE-44D6-9198-C93B2F259E41}"/>
    <cellStyle name="Total 7 3 2" xfId="7692" xr:uid="{9A296D6C-96D1-4576-9260-E5E1354B6B2B}"/>
    <cellStyle name="Total 7 4" xfId="7693" xr:uid="{BBC2B74B-5D5F-4776-83FF-568882F78A21}"/>
    <cellStyle name="Total 7 4 2" xfId="7694" xr:uid="{791B4D69-E00A-4ADA-99E8-25AD489D413B}"/>
    <cellStyle name="Total 7 5" xfId="7695" xr:uid="{FCE38058-6B05-40A5-A4C2-2B0A90356BAB}"/>
    <cellStyle name="Total 7 6" xfId="7696" xr:uid="{CC979752-D6CA-42CA-B30F-ABC007BD85B5}"/>
    <cellStyle name="Total 8" xfId="7697" xr:uid="{3A396931-49A0-4D56-A002-AFCF7D9304F0}"/>
    <cellStyle name="Total 8 2" xfId="7698" xr:uid="{504091DA-3D10-44DB-803F-778230435272}"/>
    <cellStyle name="Total 8 2 2" xfId="7699" xr:uid="{66885C20-462A-47E4-AC5B-4ED63B9AD517}"/>
    <cellStyle name="Total 8 2 2 2" xfId="7700" xr:uid="{E7BA0A20-0812-4A65-99D6-E60BF435E881}"/>
    <cellStyle name="Total 8 2 3" xfId="7701" xr:uid="{5E8E6683-CB65-4D58-ADE3-CB59D2B09CE3}"/>
    <cellStyle name="Total 8 2 3 2" xfId="7702" xr:uid="{7A8791FE-6A84-4D97-830A-180D1E5DC34B}"/>
    <cellStyle name="Total 8 2 4" xfId="7703" xr:uid="{0F889FDB-0726-4B84-B455-A0EF2E63370F}"/>
    <cellStyle name="Total 8 3" xfId="7704" xr:uid="{7B1DED63-29CA-440D-99FB-1B60B0D8E936}"/>
    <cellStyle name="Total 8 3 2" xfId="7705" xr:uid="{09BF073C-D13E-4EC7-AF69-8C24622650D3}"/>
    <cellStyle name="Total 8 4" xfId="7706" xr:uid="{F5B213B1-A937-4A34-B792-6C5EE942E8AE}"/>
    <cellStyle name="Total 8 4 2" xfId="7707" xr:uid="{793EADB8-4CB8-4BF0-9B67-1C7E6AED3CB8}"/>
    <cellStyle name="Total 8 5" xfId="7708" xr:uid="{CA35F623-61A5-4778-9FC0-A482C743FC22}"/>
    <cellStyle name="Total 8 6" xfId="7709" xr:uid="{B7C43273-270D-4BEA-8C31-3A326C8D17D3}"/>
    <cellStyle name="Total 9" xfId="7710" xr:uid="{230E6379-46DF-4FD9-BF41-4C09D312BDEA}"/>
    <cellStyle name="Total 9 2" xfId="7711" xr:uid="{A8D45B8B-793F-44C8-978E-8F401ADA7C02}"/>
    <cellStyle name="Total 9 2 2" xfId="7712" xr:uid="{417ABED6-5588-4F43-B3F7-5A755B97ADDD}"/>
    <cellStyle name="Total 9 2 2 2" xfId="7713" xr:uid="{289755B5-F00D-492C-A38F-9EFC9F29E037}"/>
    <cellStyle name="Total 9 2 3" xfId="7714" xr:uid="{AE9B0FF3-EA35-4071-BEAF-588229F04A1E}"/>
    <cellStyle name="Total 9 2 3 2" xfId="7715" xr:uid="{5BA5BFCD-3038-4CA4-BB74-EA9A45F5FDF3}"/>
    <cellStyle name="Total 9 2 4" xfId="7716" xr:uid="{3A21C21A-CC81-4C87-BA5B-BECB53549849}"/>
    <cellStyle name="Total 9 3" xfId="7717" xr:uid="{E9B49219-4CC9-414C-9B24-7585D7223E32}"/>
    <cellStyle name="Total 9 3 2" xfId="7718" xr:uid="{3B330C70-3345-479A-9C9E-D46256CF836C}"/>
    <cellStyle name="Total 9 4" xfId="7719" xr:uid="{ACD1F383-F8B6-4C44-A47E-56A4DAA1EB2B}"/>
    <cellStyle name="Total 9 4 2" xfId="7720" xr:uid="{5D447DB0-B111-417B-8320-9C9BA58D5207}"/>
    <cellStyle name="Total 9 5" xfId="7721" xr:uid="{7B5D91C3-A5B0-4AFD-832A-762B1CFB8A87}"/>
    <cellStyle name="Total 9 6" xfId="7722" xr:uid="{89B435F5-DA78-4E1A-B115-C9A8605B825D}"/>
    <cellStyle name="totb" xfId="7723" xr:uid="{5D989742-422A-4F69-B808-766037BBFBEE}"/>
    <cellStyle name="totnb" xfId="7724" xr:uid="{47DB3908-6353-42D5-996A-12C2FBA2E036}"/>
    <cellStyle name="Warning Text 10" xfId="7725" xr:uid="{E80CC695-8ED0-4C5E-B0FF-D9D74453FDD5}"/>
    <cellStyle name="Warning Text 11" xfId="7726" xr:uid="{C2986A8E-57F8-42C5-BEFF-27E2472FEBE6}"/>
    <cellStyle name="Warning Text 12" xfId="7727" xr:uid="{B5C5D4EA-BB70-426C-B18C-57574A3D930B}"/>
    <cellStyle name="Warning Text 13" xfId="7728" xr:uid="{969666DE-22E3-4439-970C-0D382DCB1524}"/>
    <cellStyle name="Warning Text 14" xfId="7729" xr:uid="{E5B22FF2-65BA-4BF0-B5B8-137099C5DA63}"/>
    <cellStyle name="Warning Text 15" xfId="7730" xr:uid="{178A3B79-7454-4330-88E9-AE83AB338BEF}"/>
    <cellStyle name="Warning Text 16" xfId="7731" xr:uid="{43621F9B-488E-4D18-A8DC-17563B4E4F21}"/>
    <cellStyle name="Warning Text 17" xfId="7732" xr:uid="{A6FDB66B-26A0-4307-845E-1366314BA752}"/>
    <cellStyle name="Warning Text 17 2" xfId="7733" xr:uid="{92B4EECF-EB3D-4544-BA93-AA1FA16F5262}"/>
    <cellStyle name="Warning Text 17 3" xfId="7734" xr:uid="{A01546C8-5661-4FAE-AC8D-5D1FD05CAA46}"/>
    <cellStyle name="Warning Text 18" xfId="7735" xr:uid="{C8853069-A8EC-460B-B011-12E03F48525B}"/>
    <cellStyle name="Warning Text 19" xfId="7736" xr:uid="{54EC77E6-A29D-4C7A-8463-359D998F62B9}"/>
    <cellStyle name="Warning Text 2" xfId="7737" xr:uid="{CD6617CD-6C18-4A4D-BE6C-F567BEB00E4B}"/>
    <cellStyle name="Warning Text 2 2" xfId="7738" xr:uid="{793F947B-4519-453A-8BE9-5FCA57C774D6}"/>
    <cellStyle name="Warning Text 2 2 2" xfId="7739" xr:uid="{F4AD6FDC-4807-4187-BCAD-B19D4AAD03A2}"/>
    <cellStyle name="Warning Text 2 3" xfId="7740" xr:uid="{5A1FE239-1305-47AD-BC34-5EC8D84E2CDD}"/>
    <cellStyle name="Warning Text 2 4" xfId="7741" xr:uid="{A803FE4B-5D61-4876-B16E-AD8E5BD54DCF}"/>
    <cellStyle name="Warning Text 20" xfId="7742" xr:uid="{0E67CAF6-F66F-4491-B76B-935C842DD951}"/>
    <cellStyle name="Warning Text 21" xfId="7743" xr:uid="{CE0A1B94-D5D1-439C-BEAF-06FF011C07AF}"/>
    <cellStyle name="Warning Text 22" xfId="7744" xr:uid="{9C8C818A-D183-4365-AFE7-757B4546EB1B}"/>
    <cellStyle name="Warning Text 23" xfId="7745" xr:uid="{3D0B60D7-DEF9-4E7B-A655-EA97A67DE4A9}"/>
    <cellStyle name="Warning Text 3" xfId="7746" xr:uid="{8C3035B1-DA08-4A27-B42C-23AE78D01AE9}"/>
    <cellStyle name="Warning Text 3 2" xfId="7747" xr:uid="{DE48742A-1B61-410F-9F03-7C1545D293C4}"/>
    <cellStyle name="Warning Text 3 3" xfId="7748" xr:uid="{0EDEBA6F-3526-4F34-AF2F-BE4ADDDE9711}"/>
    <cellStyle name="Warning Text 4" xfId="7749" xr:uid="{E3C7C70C-5793-4489-AF08-85D125EE31B1}"/>
    <cellStyle name="Warning Text 4 2" xfId="7750" xr:uid="{CB0ED0BA-0F5A-4ED6-9BB4-C6F97613F0FE}"/>
    <cellStyle name="Warning Text 4 3" xfId="7751" xr:uid="{09BCD5A1-1115-43EC-A260-F15B1C231CE9}"/>
    <cellStyle name="Warning Text 5" xfId="7752" xr:uid="{B8DE5272-1771-4D95-BE42-321BB56477DA}"/>
    <cellStyle name="Warning Text 6" xfId="7753" xr:uid="{706572CC-DFD9-4897-8749-4A0A59C9CCBA}"/>
    <cellStyle name="Warning Text 7" xfId="7754" xr:uid="{B660CD4C-F935-4BC1-85A6-5AEAA6136538}"/>
    <cellStyle name="Warning Text 8" xfId="7755" xr:uid="{74EDE0AA-170E-4CD3-9A12-80E1C561E4E9}"/>
    <cellStyle name="Warning Text 9" xfId="7756" xr:uid="{C3738139-5D1A-4A7F-B9ED-7DA1A63E8C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035E0-0675-4AE7-BD6C-75FBBB98B2FF}">
  <dimension ref="A1:A25"/>
  <sheetViews>
    <sheetView tabSelected="1" zoomScaleNormal="100" workbookViewId="0">
      <selection activeCell="A3" sqref="A3"/>
    </sheetView>
  </sheetViews>
  <sheetFormatPr defaultColWidth="9.1328125" defaultRowHeight="14.25"/>
  <cols>
    <col min="1" max="1" width="100.59765625" style="73" customWidth="1"/>
    <col min="2" max="16384" width="9.1328125" style="76"/>
  </cols>
  <sheetData>
    <row r="1" spans="1:1">
      <c r="A1" s="75" t="s">
        <v>0</v>
      </c>
    </row>
    <row r="3" spans="1:1" ht="99.4" customHeight="1">
      <c r="A3" s="73" t="s">
        <v>248</v>
      </c>
    </row>
    <row r="5" spans="1:1" ht="42.75">
      <c r="A5" s="73" t="s">
        <v>1</v>
      </c>
    </row>
    <row r="7" spans="1:1" ht="99" customHeight="1">
      <c r="A7" s="73" t="s">
        <v>2</v>
      </c>
    </row>
    <row r="11" spans="1:1" ht="28.5">
      <c r="A11" s="237" t="s">
        <v>257</v>
      </c>
    </row>
    <row r="12" spans="1:1">
      <c r="A12" s="95" t="s">
        <v>3</v>
      </c>
    </row>
    <row r="25" spans="1:1">
      <c r="A25" s="77"/>
    </row>
  </sheetData>
  <pageMargins left="0.7" right="0.7" top="0.75" bottom="0.75" header="0.3" footer="0.3"/>
  <pageSetup paperSize="9" orientation="portrait" r:id="rId1"/>
  <headerFooter>
    <oddFooter>&amp;L&amp;1#&amp;"Calibri"&amp;11&amp;K000000OFFICIAL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F83A0-FF9E-427A-8798-A15A8D7A85B2}">
  <dimension ref="A1:H43"/>
  <sheetViews>
    <sheetView topLeftCell="A34" zoomScaleNormal="100" workbookViewId="0">
      <selection activeCell="A42" sqref="A42"/>
    </sheetView>
  </sheetViews>
  <sheetFormatPr defaultColWidth="9" defaultRowHeight="14.25"/>
  <cols>
    <col min="1" max="1" width="50.1328125" style="4" customWidth="1"/>
    <col min="2" max="3" width="11" style="4" bestFit="1" customWidth="1"/>
    <col min="4" max="4" width="9" style="4"/>
    <col min="5" max="6" width="11.19921875" style="4" customWidth="1"/>
    <col min="7" max="16384" width="9" style="4"/>
  </cols>
  <sheetData>
    <row r="1" spans="1:8">
      <c r="A1" s="91" t="s">
        <v>189</v>
      </c>
    </row>
    <row r="2" spans="1:8" ht="3.75" customHeight="1"/>
    <row r="3" spans="1:8">
      <c r="A3" s="196" t="s">
        <v>237</v>
      </c>
      <c r="B3" s="196"/>
      <c r="C3" s="196"/>
    </row>
    <row r="4" spans="1:8">
      <c r="A4" s="29"/>
      <c r="B4" s="40">
        <v>2020</v>
      </c>
      <c r="C4" s="40">
        <v>2019</v>
      </c>
      <c r="E4" s="148"/>
      <c r="F4" s="148"/>
    </row>
    <row r="5" spans="1:8">
      <c r="A5" s="29"/>
      <c r="B5" s="40" t="s">
        <v>100</v>
      </c>
      <c r="C5" s="40" t="s">
        <v>100</v>
      </c>
      <c r="E5" s="148"/>
      <c r="F5" s="148"/>
    </row>
    <row r="6" spans="1:8">
      <c r="A6" s="8" t="s">
        <v>169</v>
      </c>
      <c r="B6" s="41"/>
      <c r="C6" s="41"/>
      <c r="D6" s="155"/>
      <c r="E6" s="148"/>
      <c r="F6" s="148"/>
    </row>
    <row r="7" spans="1:8">
      <c r="A7" s="42" t="s">
        <v>33</v>
      </c>
      <c r="B7" s="41"/>
      <c r="C7" s="41"/>
      <c r="D7" s="173"/>
      <c r="E7" s="148"/>
      <c r="F7" s="148"/>
    </row>
    <row r="8" spans="1:8">
      <c r="A8" s="9" t="s">
        <v>34</v>
      </c>
      <c r="B8" s="43">
        <v>6261608</v>
      </c>
      <c r="C8" s="82">
        <v>3903963</v>
      </c>
      <c r="D8" s="156"/>
      <c r="E8" s="97"/>
      <c r="F8" s="97"/>
      <c r="G8" s="97"/>
      <c r="H8" s="97"/>
    </row>
    <row r="9" spans="1:8">
      <c r="A9" s="142" t="s">
        <v>238</v>
      </c>
      <c r="B9" s="43">
        <v>3913917</v>
      </c>
      <c r="C9" s="82">
        <v>3126665</v>
      </c>
      <c r="D9" s="156"/>
      <c r="E9" s="97"/>
      <c r="F9" s="97"/>
      <c r="G9" s="97"/>
      <c r="H9" s="97"/>
    </row>
    <row r="10" spans="1:8">
      <c r="A10" s="9" t="s">
        <v>170</v>
      </c>
      <c r="B10" s="43">
        <v>2179341</v>
      </c>
      <c r="C10" s="82">
        <v>3936225</v>
      </c>
      <c r="D10" s="156"/>
      <c r="E10" s="97"/>
      <c r="F10" s="97"/>
      <c r="G10" s="97"/>
      <c r="H10" s="97"/>
    </row>
    <row r="11" spans="1:8">
      <c r="A11" s="9" t="s">
        <v>171</v>
      </c>
      <c r="B11" s="43">
        <v>163027190</v>
      </c>
      <c r="C11" s="82">
        <v>111715613</v>
      </c>
      <c r="D11" s="156"/>
      <c r="E11" s="97"/>
      <c r="F11" s="97"/>
      <c r="G11" s="97"/>
      <c r="H11" s="97"/>
    </row>
    <row r="12" spans="1:8">
      <c r="A12" s="9" t="s">
        <v>172</v>
      </c>
      <c r="B12" s="43">
        <v>1074150</v>
      </c>
      <c r="C12" s="82">
        <v>705265</v>
      </c>
      <c r="D12" s="156"/>
      <c r="E12" s="97"/>
      <c r="F12" s="97"/>
      <c r="G12" s="97"/>
      <c r="H12" s="97"/>
    </row>
    <row r="13" spans="1:8">
      <c r="A13" s="45" t="s">
        <v>36</v>
      </c>
      <c r="B13" s="83">
        <f>SUM(B8:B12)</f>
        <v>176456206</v>
      </c>
      <c r="C13" s="83">
        <v>123387731</v>
      </c>
      <c r="D13" s="174"/>
      <c r="E13" s="97"/>
      <c r="F13" s="97"/>
      <c r="G13" s="97"/>
      <c r="H13" s="97"/>
    </row>
    <row r="14" spans="1:8">
      <c r="A14" s="42"/>
      <c r="B14" s="46"/>
      <c r="C14" s="46"/>
      <c r="D14" s="173"/>
      <c r="E14" s="97"/>
      <c r="F14" s="97"/>
    </row>
    <row r="15" spans="1:8" s="144" customFormat="1">
      <c r="A15" s="42" t="s">
        <v>37</v>
      </c>
      <c r="B15" s="143"/>
      <c r="C15" s="143"/>
      <c r="D15" s="173"/>
      <c r="E15" s="97"/>
      <c r="F15" s="97"/>
    </row>
    <row r="16" spans="1:8">
      <c r="A16" s="142" t="s">
        <v>239</v>
      </c>
      <c r="B16" s="43">
        <v>1866129</v>
      </c>
      <c r="C16" s="175">
        <v>0</v>
      </c>
      <c r="D16" s="176"/>
      <c r="E16" s="97"/>
      <c r="F16" s="148"/>
      <c r="G16" s="97"/>
      <c r="H16" s="97"/>
    </row>
    <row r="17" spans="1:8">
      <c r="A17" s="9" t="s">
        <v>38</v>
      </c>
      <c r="B17" s="43">
        <v>29550</v>
      </c>
      <c r="C17" s="177">
        <v>0</v>
      </c>
      <c r="D17" s="176"/>
      <c r="E17" s="97"/>
      <c r="F17" s="148"/>
      <c r="G17" s="97"/>
      <c r="H17" s="97"/>
    </row>
    <row r="18" spans="1:8">
      <c r="A18" s="45" t="s">
        <v>42</v>
      </c>
      <c r="B18" s="83">
        <v>1895679</v>
      </c>
      <c r="C18" s="177">
        <v>0</v>
      </c>
      <c r="D18" s="174"/>
      <c r="E18" s="97"/>
      <c r="F18" s="148"/>
      <c r="G18" s="97"/>
      <c r="H18" s="97"/>
    </row>
    <row r="19" spans="1:8">
      <c r="A19" s="8" t="s">
        <v>173</v>
      </c>
      <c r="B19" s="83">
        <v>178351885</v>
      </c>
      <c r="C19" s="83">
        <v>123387731</v>
      </c>
      <c r="D19" s="155"/>
      <c r="E19" s="97"/>
      <c r="F19" s="97"/>
      <c r="G19" s="97"/>
      <c r="H19" s="97"/>
    </row>
    <row r="20" spans="1:8">
      <c r="A20" s="29"/>
      <c r="B20" s="46"/>
      <c r="C20" s="46"/>
      <c r="D20" s="172"/>
      <c r="E20" s="97"/>
      <c r="F20" s="148"/>
    </row>
    <row r="21" spans="1:8">
      <c r="A21" s="8" t="s">
        <v>174</v>
      </c>
      <c r="B21" s="46"/>
      <c r="C21" s="46"/>
      <c r="D21" s="155"/>
      <c r="E21" s="97"/>
      <c r="F21" s="97"/>
    </row>
    <row r="22" spans="1:8">
      <c r="A22" s="142" t="s">
        <v>175</v>
      </c>
      <c r="B22" s="43">
        <v>178449</v>
      </c>
      <c r="C22" s="44">
        <v>192078</v>
      </c>
      <c r="D22" s="156"/>
      <c r="E22" s="97"/>
      <c r="F22" s="97"/>
      <c r="G22" s="97"/>
      <c r="H22" s="97"/>
    </row>
    <row r="23" spans="1:8">
      <c r="A23" s="142" t="s">
        <v>176</v>
      </c>
      <c r="B23" s="43">
        <v>2179341</v>
      </c>
      <c r="C23" s="44">
        <v>3936225</v>
      </c>
      <c r="D23" s="156"/>
      <c r="E23" s="97"/>
      <c r="F23" s="97"/>
      <c r="G23" s="97"/>
      <c r="H23" s="97"/>
    </row>
    <row r="24" spans="1:8">
      <c r="A24" s="142" t="s">
        <v>240</v>
      </c>
      <c r="B24" s="43">
        <v>11305707</v>
      </c>
      <c r="C24" s="44">
        <v>10020681</v>
      </c>
      <c r="D24" s="156"/>
      <c r="E24" s="97"/>
      <c r="F24" s="97"/>
      <c r="G24" s="97"/>
      <c r="H24" s="97"/>
    </row>
    <row r="25" spans="1:8">
      <c r="A25" s="142" t="s">
        <v>177</v>
      </c>
      <c r="B25" s="43">
        <v>2984</v>
      </c>
      <c r="C25" s="44">
        <v>70145</v>
      </c>
      <c r="D25" s="156"/>
      <c r="E25" s="97"/>
      <c r="F25" s="97"/>
      <c r="G25" s="97"/>
      <c r="H25" s="97"/>
    </row>
    <row r="26" spans="1:8">
      <c r="A26" s="142" t="s">
        <v>241</v>
      </c>
      <c r="B26" s="43">
        <v>1364301</v>
      </c>
      <c r="C26" s="44">
        <v>60258</v>
      </c>
      <c r="D26" s="156"/>
      <c r="E26" s="97"/>
      <c r="F26" s="97"/>
      <c r="G26" s="97"/>
      <c r="H26" s="97"/>
    </row>
    <row r="27" spans="1:8">
      <c r="A27" s="142" t="s">
        <v>178</v>
      </c>
      <c r="B27" s="43">
        <v>110917</v>
      </c>
      <c r="C27" s="44">
        <v>97116</v>
      </c>
      <c r="D27" s="156"/>
      <c r="E27" s="97"/>
      <c r="F27" s="97"/>
      <c r="G27" s="97"/>
      <c r="H27" s="97"/>
    </row>
    <row r="28" spans="1:8">
      <c r="A28" s="142" t="s">
        <v>242</v>
      </c>
      <c r="B28" s="43">
        <v>45244247</v>
      </c>
      <c r="C28" s="44">
        <v>27754536</v>
      </c>
      <c r="D28" s="156"/>
      <c r="E28" s="97"/>
      <c r="F28" s="97"/>
      <c r="G28" s="97"/>
      <c r="H28" s="97"/>
    </row>
    <row r="29" spans="1:8" s="144" customFormat="1">
      <c r="A29" s="142" t="s">
        <v>243</v>
      </c>
      <c r="B29" s="43">
        <v>1959454</v>
      </c>
      <c r="C29" s="175">
        <v>0</v>
      </c>
      <c r="D29" s="156"/>
      <c r="E29" s="97"/>
      <c r="F29" s="97"/>
      <c r="G29" s="97"/>
      <c r="H29" s="97"/>
    </row>
    <row r="30" spans="1:8">
      <c r="A30" s="142" t="s">
        <v>179</v>
      </c>
      <c r="B30" s="43">
        <v>31225375</v>
      </c>
      <c r="C30" s="44">
        <v>28631257</v>
      </c>
      <c r="D30" s="156"/>
      <c r="E30" s="97"/>
      <c r="F30" s="97"/>
      <c r="G30" s="97"/>
      <c r="H30" s="97"/>
    </row>
    <row r="31" spans="1:8">
      <c r="A31" s="8" t="s">
        <v>180</v>
      </c>
      <c r="B31" s="83">
        <v>93570775</v>
      </c>
      <c r="C31" s="83">
        <v>70762296</v>
      </c>
      <c r="D31" s="155"/>
      <c r="E31" s="97"/>
      <c r="F31" s="97"/>
      <c r="G31" s="97"/>
      <c r="H31" s="97"/>
    </row>
    <row r="32" spans="1:8">
      <c r="A32" s="29"/>
      <c r="B32" s="89"/>
      <c r="C32" s="90"/>
      <c r="E32" s="97"/>
      <c r="F32" s="97"/>
    </row>
    <row r="33" spans="1:8" ht="14.65" thickBot="1">
      <c r="A33" s="8" t="s">
        <v>181</v>
      </c>
      <c r="B33" s="178">
        <v>84781110</v>
      </c>
      <c r="C33" s="178">
        <v>52625435</v>
      </c>
      <c r="E33" s="97"/>
      <c r="F33" s="97"/>
      <c r="G33" s="97"/>
      <c r="H33" s="97"/>
    </row>
    <row r="34" spans="1:8" ht="14.65" thickTop="1">
      <c r="D34" s="172"/>
      <c r="E34" s="148"/>
      <c r="F34" s="148"/>
    </row>
    <row r="35" spans="1:8" s="144" customFormat="1">
      <c r="A35" s="141" t="s">
        <v>106</v>
      </c>
      <c r="D35" s="155"/>
      <c r="E35" s="97"/>
      <c r="F35" s="97"/>
    </row>
    <row r="36" spans="1:8" s="144" customFormat="1" ht="50.25" customHeight="1">
      <c r="A36" s="223" t="s">
        <v>244</v>
      </c>
      <c r="B36" s="223"/>
      <c r="C36" s="223"/>
      <c r="D36" s="223"/>
    </row>
    <row r="37" spans="1:8" s="144" customFormat="1" ht="47.65" customHeight="1">
      <c r="A37" s="194" t="s">
        <v>245</v>
      </c>
      <c r="B37" s="194"/>
      <c r="C37" s="194"/>
      <c r="D37" s="194"/>
    </row>
    <row r="38" spans="1:8" s="144" customFormat="1" ht="36.75" customHeight="1">
      <c r="A38" s="194" t="s">
        <v>246</v>
      </c>
      <c r="B38" s="194"/>
      <c r="C38" s="194"/>
      <c r="D38" s="194"/>
    </row>
    <row r="39" spans="1:8" s="144" customFormat="1" ht="37.15" customHeight="1">
      <c r="A39" s="194" t="s">
        <v>247</v>
      </c>
      <c r="B39" s="194"/>
      <c r="C39" s="194"/>
      <c r="D39" s="194"/>
    </row>
    <row r="41" spans="1:8" ht="26.25" customHeight="1">
      <c r="A41" s="228" t="s">
        <v>257</v>
      </c>
      <c r="B41" s="228"/>
      <c r="C41" s="228"/>
      <c r="D41" s="228"/>
      <c r="E41" s="73"/>
    </row>
    <row r="42" spans="1:8">
      <c r="A42" s="99" t="s">
        <v>3</v>
      </c>
      <c r="B42" s="73"/>
      <c r="C42" s="73"/>
      <c r="D42" s="73"/>
      <c r="E42" s="73"/>
    </row>
    <row r="43" spans="1:8">
      <c r="A43" s="99"/>
      <c r="B43" s="94"/>
      <c r="C43" s="94"/>
      <c r="D43" s="94"/>
      <c r="E43" s="94"/>
    </row>
  </sheetData>
  <mergeCells count="6">
    <mergeCell ref="A3:C3"/>
    <mergeCell ref="A41:D41"/>
    <mergeCell ref="A39:D39"/>
    <mergeCell ref="A38:D38"/>
    <mergeCell ref="A37:D37"/>
    <mergeCell ref="A36:D36"/>
  </mergeCells>
  <pageMargins left="0.7" right="0.7" top="0.75" bottom="0.75" header="0.3" footer="0.3"/>
  <pageSetup paperSize="9" orientation="portrait"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
  <sheetViews>
    <sheetView topLeftCell="A13" zoomScale="70" zoomScaleNormal="70" workbookViewId="0">
      <selection activeCell="A47" sqref="A47"/>
    </sheetView>
  </sheetViews>
  <sheetFormatPr defaultColWidth="9" defaultRowHeight="14.25"/>
  <cols>
    <col min="1" max="1" width="71" style="4" customWidth="1"/>
    <col min="2" max="2" width="8" style="24" customWidth="1"/>
    <col min="3" max="3" width="9" style="38" customWidth="1"/>
    <col min="4" max="4" width="2.3984375" style="38" customWidth="1"/>
    <col min="5" max="6" width="9" style="38"/>
    <col min="7" max="7" width="9" style="4" customWidth="1"/>
    <col min="8" max="16384" width="9" style="4"/>
  </cols>
  <sheetData>
    <row r="1" spans="1:5">
      <c r="A1" s="20" t="s">
        <v>196</v>
      </c>
    </row>
    <row r="3" spans="1:5">
      <c r="A3" s="114"/>
      <c r="B3" s="1"/>
      <c r="C3" s="2">
        <v>2020</v>
      </c>
      <c r="D3" s="2"/>
      <c r="E3" s="2">
        <v>2019</v>
      </c>
    </row>
    <row r="4" spans="1:5">
      <c r="A4" s="114"/>
      <c r="B4" s="1" t="s">
        <v>4</v>
      </c>
      <c r="C4" s="2" t="s">
        <v>5</v>
      </c>
      <c r="D4" s="2"/>
      <c r="E4" s="2" t="s">
        <v>5</v>
      </c>
    </row>
    <row r="6" spans="1:5">
      <c r="A6" s="3" t="s">
        <v>6</v>
      </c>
    </row>
    <row r="8" spans="1:5">
      <c r="A8" s="114" t="s">
        <v>7</v>
      </c>
      <c r="B8" s="24">
        <v>2.2999999999999998</v>
      </c>
      <c r="C8" s="39">
        <v>441287</v>
      </c>
      <c r="E8" s="39">
        <v>402649</v>
      </c>
    </row>
    <row r="9" spans="1:5">
      <c r="A9" s="114" t="s">
        <v>8</v>
      </c>
      <c r="B9" s="24">
        <v>2.5</v>
      </c>
      <c r="C9" s="123">
        <v>69862</v>
      </c>
      <c r="E9" s="123">
        <v>61480</v>
      </c>
    </row>
    <row r="11" spans="1:5">
      <c r="A11" s="3" t="s">
        <v>9</v>
      </c>
      <c r="C11" s="124">
        <v>511149</v>
      </c>
      <c r="E11" s="124">
        <v>464129</v>
      </c>
    </row>
    <row r="13" spans="1:5">
      <c r="A13" s="3" t="s">
        <v>10</v>
      </c>
    </row>
    <row r="15" spans="1:5">
      <c r="A15" s="114" t="s">
        <v>11</v>
      </c>
      <c r="B15" s="24" t="s">
        <v>12</v>
      </c>
      <c r="C15" s="39">
        <v>176128</v>
      </c>
      <c r="D15" s="39"/>
      <c r="E15" s="39">
        <v>154010</v>
      </c>
    </row>
    <row r="16" spans="1:5">
      <c r="A16" s="114" t="s">
        <v>13</v>
      </c>
      <c r="B16" s="24" t="s">
        <v>14</v>
      </c>
      <c r="C16" s="39">
        <v>19332</v>
      </c>
      <c r="D16" s="39"/>
      <c r="E16" s="39">
        <v>17726</v>
      </c>
    </row>
    <row r="17" spans="1:5">
      <c r="A17" s="114" t="s">
        <v>15</v>
      </c>
      <c r="B17" s="24" t="s">
        <v>16</v>
      </c>
      <c r="C17" s="39">
        <v>517</v>
      </c>
      <c r="D17" s="39"/>
      <c r="E17" s="39">
        <v>126</v>
      </c>
    </row>
    <row r="18" spans="1:5">
      <c r="A18" s="114" t="s">
        <v>197</v>
      </c>
      <c r="B18" s="24">
        <v>3.2</v>
      </c>
      <c r="C18" s="39">
        <v>92296</v>
      </c>
      <c r="D18" s="39"/>
      <c r="E18" s="39">
        <v>76056</v>
      </c>
    </row>
    <row r="19" spans="1:5">
      <c r="A19" s="114" t="s">
        <v>17</v>
      </c>
      <c r="B19" s="24">
        <v>3.3</v>
      </c>
      <c r="C19" s="39">
        <v>62858</v>
      </c>
      <c r="D19" s="39"/>
      <c r="E19" s="39">
        <v>62896</v>
      </c>
    </row>
    <row r="20" spans="1:5">
      <c r="A20" s="114" t="s">
        <v>18</v>
      </c>
      <c r="B20" s="24">
        <v>3.4</v>
      </c>
      <c r="C20" s="39">
        <v>137570</v>
      </c>
      <c r="D20" s="39"/>
      <c r="E20" s="39">
        <v>140700</v>
      </c>
    </row>
    <row r="21" spans="1:5">
      <c r="A21" s="114" t="s">
        <v>19</v>
      </c>
      <c r="B21" s="24">
        <v>3.5</v>
      </c>
      <c r="C21" s="39">
        <v>7681</v>
      </c>
      <c r="D21" s="39"/>
      <c r="E21" s="39">
        <v>864</v>
      </c>
    </row>
    <row r="22" spans="1:5">
      <c r="A22" s="114" t="s">
        <v>20</v>
      </c>
      <c r="C22" s="123">
        <v>8802</v>
      </c>
      <c r="D22" s="39"/>
      <c r="E22" s="123">
        <v>1237</v>
      </c>
    </row>
    <row r="24" spans="1:5" ht="14.65" thickBot="1">
      <c r="A24" s="3" t="s">
        <v>21</v>
      </c>
      <c r="B24" s="1"/>
      <c r="C24" s="119">
        <v>505184</v>
      </c>
      <c r="D24" s="106"/>
      <c r="E24" s="119">
        <v>453615</v>
      </c>
    </row>
    <row r="25" spans="1:5">
      <c r="A25" s="56"/>
    </row>
    <row r="26" spans="1:5" ht="14.65" thickBot="1">
      <c r="A26" s="3" t="s">
        <v>22</v>
      </c>
      <c r="C26" s="119">
        <v>5965</v>
      </c>
      <c r="D26" s="18"/>
      <c r="E26" s="119">
        <v>10514</v>
      </c>
    </row>
    <row r="27" spans="1:5">
      <c r="D27" s="37"/>
    </row>
    <row r="28" spans="1:5">
      <c r="A28" s="3" t="s">
        <v>23</v>
      </c>
    </row>
    <row r="30" spans="1:5">
      <c r="A30" s="114" t="s">
        <v>198</v>
      </c>
      <c r="B30" s="24">
        <v>9.1</v>
      </c>
      <c r="C30" s="120">
        <v>121</v>
      </c>
      <c r="D30" s="104"/>
      <c r="E30" s="104">
        <v>-48</v>
      </c>
    </row>
    <row r="31" spans="1:5">
      <c r="A31" s="114" t="s">
        <v>24</v>
      </c>
      <c r="B31" s="24">
        <v>9.1</v>
      </c>
      <c r="C31" s="104">
        <v>-10</v>
      </c>
      <c r="D31" s="104"/>
      <c r="E31" s="104">
        <v>-7</v>
      </c>
    </row>
    <row r="32" spans="1:5">
      <c r="A32" s="114" t="s">
        <v>199</v>
      </c>
      <c r="B32" s="24">
        <v>9.1</v>
      </c>
      <c r="C32" s="125">
        <v>-860</v>
      </c>
      <c r="D32" s="104"/>
      <c r="E32" s="125">
        <v>-2210</v>
      </c>
    </row>
    <row r="34" spans="1:8">
      <c r="A34" s="3" t="s">
        <v>25</v>
      </c>
      <c r="C34" s="126">
        <v>-749</v>
      </c>
      <c r="E34" s="126">
        <v>-2265</v>
      </c>
    </row>
    <row r="36" spans="1:8" ht="14.65" thickBot="1">
      <c r="A36" s="3" t="s">
        <v>26</v>
      </c>
      <c r="C36" s="119">
        <v>5216</v>
      </c>
      <c r="E36" s="119">
        <v>8249</v>
      </c>
      <c r="H36" s="97"/>
    </row>
    <row r="38" spans="1:8">
      <c r="A38" s="3" t="s">
        <v>27</v>
      </c>
      <c r="C38" s="100"/>
      <c r="D38" s="37"/>
    </row>
    <row r="39" spans="1:8">
      <c r="A39" s="114" t="s">
        <v>28</v>
      </c>
      <c r="C39" s="120">
        <v>95246</v>
      </c>
      <c r="D39" s="37"/>
      <c r="E39" s="104">
        <v>-2579</v>
      </c>
    </row>
    <row r="40" spans="1:8">
      <c r="D40" s="37"/>
    </row>
    <row r="41" spans="1:8" ht="14.65" thickBot="1">
      <c r="A41" s="3" t="s">
        <v>30</v>
      </c>
      <c r="C41" s="119">
        <v>100462</v>
      </c>
      <c r="D41" s="121"/>
      <c r="E41" s="119">
        <v>5670</v>
      </c>
    </row>
    <row r="42" spans="1:8">
      <c r="D42" s="37"/>
    </row>
    <row r="44" spans="1:8">
      <c r="A44" s="74" t="s">
        <v>31</v>
      </c>
    </row>
    <row r="46" spans="1:8" ht="29.25" customHeight="1">
      <c r="A46" s="184" t="str">
        <f>Introduction!A11</f>
        <v>Source: Annual Report Department of Treasury and Finance (http://www.dtf.vic.gov.au/Publications/About-publications/2019-20-Annual-Report)</v>
      </c>
      <c r="B46" s="184"/>
      <c r="C46" s="184"/>
      <c r="D46" s="184"/>
      <c r="E46" s="184"/>
    </row>
    <row r="47" spans="1:8">
      <c r="A47" s="73" t="s">
        <v>3</v>
      </c>
    </row>
  </sheetData>
  <mergeCells count="1">
    <mergeCell ref="A46:E46"/>
  </mergeCells>
  <pageMargins left="0.7" right="0.7" top="0.75" bottom="0.75" header="0.3" footer="0.3"/>
  <pageSetup paperSize="9" scale="88" orientation="portrait" r:id="rId1"/>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9E550-BE38-4476-8A3F-3BBF14EA86FE}">
  <dimension ref="A1:F54"/>
  <sheetViews>
    <sheetView topLeftCell="A13" zoomScale="70" zoomScaleNormal="70" workbookViewId="0">
      <selection activeCell="A48" sqref="A48:E48"/>
    </sheetView>
  </sheetViews>
  <sheetFormatPr defaultColWidth="9" defaultRowHeight="14.25"/>
  <cols>
    <col min="1" max="1" width="46.59765625" style="4" customWidth="1"/>
    <col min="2" max="2" width="9" style="4"/>
    <col min="3" max="3" width="9.265625" style="12" bestFit="1" customWidth="1"/>
    <col min="4" max="4" width="2.3984375" style="12" customWidth="1"/>
    <col min="5" max="5" width="9" style="12"/>
    <col min="6" max="16384" width="9" style="4"/>
  </cols>
  <sheetData>
    <row r="1" spans="1:6">
      <c r="A1" s="5" t="s">
        <v>200</v>
      </c>
    </row>
    <row r="2" spans="1:6">
      <c r="A2" s="6"/>
    </row>
    <row r="3" spans="1:6">
      <c r="F3" s="29"/>
    </row>
    <row r="4" spans="1:6">
      <c r="A4" s="29"/>
      <c r="B4" s="29"/>
      <c r="C4" s="13">
        <v>2020</v>
      </c>
      <c r="D4" s="14"/>
      <c r="E4" s="13">
        <v>2019</v>
      </c>
      <c r="F4" s="29"/>
    </row>
    <row r="5" spans="1:6">
      <c r="A5" s="29"/>
      <c r="B5" s="7" t="s">
        <v>4</v>
      </c>
      <c r="C5" s="13" t="s">
        <v>5</v>
      </c>
      <c r="D5" s="14"/>
      <c r="E5" s="13" t="s">
        <v>5</v>
      </c>
      <c r="F5" s="29"/>
    </row>
    <row r="6" spans="1:6">
      <c r="A6" s="8" t="s">
        <v>32</v>
      </c>
      <c r="B6" s="29"/>
      <c r="C6" s="15"/>
      <c r="D6" s="14"/>
      <c r="E6" s="14"/>
      <c r="F6" s="29"/>
    </row>
    <row r="7" spans="1:6">
      <c r="A7" s="29"/>
      <c r="B7" s="29"/>
      <c r="C7" s="15"/>
      <c r="D7" s="14"/>
      <c r="E7" s="14"/>
      <c r="F7" s="29"/>
    </row>
    <row r="8" spans="1:6">
      <c r="A8" s="8" t="s">
        <v>33</v>
      </c>
      <c r="B8" s="29"/>
      <c r="C8" s="15"/>
      <c r="D8" s="14"/>
      <c r="E8" s="14"/>
      <c r="F8" s="29"/>
    </row>
    <row r="9" spans="1:6">
      <c r="A9" s="29"/>
      <c r="B9" s="29"/>
      <c r="C9" s="15"/>
      <c r="D9" s="14"/>
      <c r="E9" s="14"/>
      <c r="F9" s="29"/>
    </row>
    <row r="10" spans="1:6">
      <c r="A10" s="9" t="s">
        <v>34</v>
      </c>
      <c r="B10" s="10">
        <v>7.2</v>
      </c>
      <c r="C10" s="16">
        <v>53463</v>
      </c>
      <c r="D10" s="16"/>
      <c r="E10" s="16">
        <v>42333</v>
      </c>
      <c r="F10" s="29"/>
    </row>
    <row r="11" spans="1:6">
      <c r="A11" s="9" t="s">
        <v>35</v>
      </c>
      <c r="B11" s="10">
        <v>6.1</v>
      </c>
      <c r="C11" s="27">
        <v>321973</v>
      </c>
      <c r="D11" s="16"/>
      <c r="E11" s="27">
        <v>325011</v>
      </c>
      <c r="F11" s="29"/>
    </row>
    <row r="12" spans="1:6">
      <c r="A12" s="29"/>
      <c r="B12" s="29"/>
      <c r="C12" s="17"/>
      <c r="D12" s="14"/>
      <c r="E12" s="15"/>
      <c r="F12" s="29"/>
    </row>
    <row r="13" spans="1:6">
      <c r="A13" s="8" t="s">
        <v>36</v>
      </c>
      <c r="B13" s="29"/>
      <c r="C13" s="78">
        <v>375436</v>
      </c>
      <c r="D13" s="122"/>
      <c r="E13" s="78">
        <v>367344</v>
      </c>
      <c r="F13" s="29"/>
    </row>
    <row r="14" spans="1:6">
      <c r="A14" s="29"/>
      <c r="B14" s="29"/>
      <c r="C14" s="13"/>
      <c r="D14" s="14"/>
      <c r="E14" s="15"/>
      <c r="F14" s="29"/>
    </row>
    <row r="15" spans="1:6">
      <c r="A15" s="8" t="s">
        <v>37</v>
      </c>
      <c r="B15" s="29"/>
      <c r="C15" s="13"/>
      <c r="D15" s="14"/>
      <c r="E15" s="15"/>
      <c r="F15" s="29"/>
    </row>
    <row r="16" spans="1:6">
      <c r="A16" s="29"/>
      <c r="B16" s="29"/>
      <c r="C16" s="13"/>
      <c r="D16" s="14"/>
      <c r="E16" s="15"/>
      <c r="F16" s="29"/>
    </row>
    <row r="17" spans="1:6">
      <c r="A17" s="9" t="s">
        <v>38</v>
      </c>
      <c r="B17" s="29"/>
      <c r="C17" s="16">
        <v>13485</v>
      </c>
      <c r="D17" s="16"/>
      <c r="E17" s="16">
        <v>4250</v>
      </c>
      <c r="F17" s="29"/>
    </row>
    <row r="18" spans="1:6">
      <c r="A18" s="9" t="s">
        <v>39</v>
      </c>
      <c r="B18" s="10">
        <v>6.3</v>
      </c>
      <c r="C18" s="16">
        <v>49380</v>
      </c>
      <c r="D18" s="16"/>
      <c r="E18" s="16">
        <v>7049</v>
      </c>
      <c r="F18" s="29"/>
    </row>
    <row r="19" spans="1:6">
      <c r="A19" s="9" t="s">
        <v>40</v>
      </c>
      <c r="B19" s="10">
        <v>5.0999999999999996</v>
      </c>
      <c r="C19" s="16">
        <v>838756</v>
      </c>
      <c r="D19" s="16"/>
      <c r="E19" s="16">
        <v>790977</v>
      </c>
      <c r="F19" s="29"/>
    </row>
    <row r="20" spans="1:6">
      <c r="A20" s="9" t="s">
        <v>41</v>
      </c>
      <c r="B20" s="10">
        <v>5.2</v>
      </c>
      <c r="C20" s="16">
        <v>13792</v>
      </c>
      <c r="D20" s="16"/>
      <c r="E20" s="16">
        <v>14348</v>
      </c>
      <c r="F20" s="29"/>
    </row>
    <row r="21" spans="1:6">
      <c r="A21" s="29"/>
      <c r="B21" s="29"/>
      <c r="C21" s="13"/>
      <c r="D21" s="14"/>
      <c r="E21" s="15"/>
      <c r="F21" s="29"/>
    </row>
    <row r="22" spans="1:6">
      <c r="A22" s="8" t="s">
        <v>42</v>
      </c>
      <c r="B22" s="29"/>
      <c r="C22" s="78">
        <v>915413</v>
      </c>
      <c r="D22" s="122"/>
      <c r="E22" s="78">
        <v>816624</v>
      </c>
      <c r="F22" s="29"/>
    </row>
    <row r="23" spans="1:6">
      <c r="A23" s="29"/>
      <c r="B23" s="29"/>
      <c r="C23" s="13"/>
      <c r="D23" s="14"/>
      <c r="E23" s="15"/>
      <c r="F23" s="29"/>
    </row>
    <row r="24" spans="1:6">
      <c r="A24" s="8" t="s">
        <v>43</v>
      </c>
      <c r="B24" s="29"/>
      <c r="C24" s="78">
        <v>1290849</v>
      </c>
      <c r="D24" s="78"/>
      <c r="E24" s="78">
        <v>1183968</v>
      </c>
      <c r="F24" s="29"/>
    </row>
    <row r="25" spans="1:6">
      <c r="A25" s="9"/>
      <c r="B25" s="29"/>
      <c r="C25" s="13"/>
      <c r="D25" s="14"/>
      <c r="E25" s="15"/>
      <c r="F25" s="29"/>
    </row>
    <row r="26" spans="1:6">
      <c r="A26" s="8" t="s">
        <v>44</v>
      </c>
      <c r="B26" s="29"/>
      <c r="C26" s="13"/>
      <c r="D26" s="14"/>
      <c r="E26" s="15"/>
      <c r="F26" s="29"/>
    </row>
    <row r="27" spans="1:6">
      <c r="A27" s="29"/>
      <c r="B27" s="29"/>
      <c r="C27" s="13"/>
      <c r="D27" s="14"/>
      <c r="E27" s="15"/>
      <c r="F27" s="29"/>
    </row>
    <row r="28" spans="1:6">
      <c r="A28" s="9" t="s">
        <v>45</v>
      </c>
      <c r="B28" s="10">
        <v>6.2</v>
      </c>
      <c r="C28" s="16">
        <v>109958</v>
      </c>
      <c r="D28" s="16"/>
      <c r="E28" s="16">
        <v>79222</v>
      </c>
      <c r="F28" s="29"/>
    </row>
    <row r="29" spans="1:6">
      <c r="A29" s="9" t="s">
        <v>46</v>
      </c>
      <c r="B29" s="10" t="s">
        <v>47</v>
      </c>
      <c r="C29" s="16">
        <v>55504</v>
      </c>
      <c r="D29" s="16"/>
      <c r="E29" s="16">
        <v>47182</v>
      </c>
      <c r="F29" s="29"/>
    </row>
    <row r="30" spans="1:6">
      <c r="A30" s="9" t="s">
        <v>48</v>
      </c>
      <c r="B30" s="10">
        <v>3.5</v>
      </c>
      <c r="C30" s="16">
        <v>26125</v>
      </c>
      <c r="D30" s="16"/>
      <c r="E30" s="16">
        <v>59900</v>
      </c>
      <c r="F30" s="29"/>
    </row>
    <row r="31" spans="1:6">
      <c r="A31" s="9" t="s">
        <v>49</v>
      </c>
      <c r="B31" s="10">
        <v>6.4</v>
      </c>
      <c r="C31" s="16">
        <v>4472</v>
      </c>
      <c r="D31" s="16"/>
      <c r="E31" s="16">
        <v>3646</v>
      </c>
      <c r="F31" s="29"/>
    </row>
    <row r="32" spans="1:6">
      <c r="A32" s="9" t="s">
        <v>50</v>
      </c>
      <c r="B32" s="10">
        <v>7.1</v>
      </c>
      <c r="C32" s="16">
        <v>5221</v>
      </c>
      <c r="D32" s="16"/>
      <c r="E32" s="16">
        <v>5388</v>
      </c>
      <c r="F32" s="29"/>
    </row>
    <row r="33" spans="1:6">
      <c r="A33" s="29"/>
      <c r="B33" s="29"/>
      <c r="C33" s="17"/>
      <c r="D33" s="14"/>
      <c r="E33" s="15"/>
      <c r="F33" s="29"/>
    </row>
    <row r="34" spans="1:6">
      <c r="A34" s="8" t="s">
        <v>51</v>
      </c>
      <c r="B34" s="29"/>
      <c r="C34" s="78">
        <v>201280</v>
      </c>
      <c r="D34" s="78"/>
      <c r="E34" s="78">
        <v>195338</v>
      </c>
      <c r="F34" s="29"/>
    </row>
    <row r="35" spans="1:6">
      <c r="A35" s="29"/>
      <c r="B35" s="29"/>
      <c r="C35" s="13"/>
      <c r="D35" s="14"/>
      <c r="E35" s="15"/>
      <c r="F35" s="29"/>
    </row>
    <row r="36" spans="1:6" ht="14.65" thickBot="1">
      <c r="A36" s="8" t="s">
        <v>52</v>
      </c>
      <c r="B36" s="29"/>
      <c r="C36" s="182">
        <v>1089569</v>
      </c>
      <c r="D36" s="118"/>
      <c r="E36" s="183">
        <v>988630</v>
      </c>
      <c r="F36" s="29"/>
    </row>
    <row r="37" spans="1:6">
      <c r="A37" s="29"/>
      <c r="B37" s="29"/>
      <c r="C37" s="13"/>
      <c r="D37" s="14"/>
      <c r="E37" s="15"/>
      <c r="F37" s="29"/>
    </row>
    <row r="38" spans="1:6">
      <c r="A38" s="8" t="s">
        <v>53</v>
      </c>
      <c r="B38" s="29"/>
      <c r="C38" s="13"/>
      <c r="D38" s="14"/>
      <c r="E38" s="15"/>
      <c r="F38" s="29"/>
    </row>
    <row r="39" spans="1:6">
      <c r="A39" s="29"/>
      <c r="B39" s="29"/>
      <c r="C39" s="13"/>
      <c r="D39" s="14"/>
      <c r="E39" s="15"/>
      <c r="F39" s="29"/>
    </row>
    <row r="40" spans="1:6">
      <c r="A40" s="9" t="s">
        <v>54</v>
      </c>
      <c r="B40" s="29"/>
      <c r="C40" s="16">
        <v>231454</v>
      </c>
      <c r="D40" s="16"/>
      <c r="E40" s="16">
        <v>230977</v>
      </c>
      <c r="F40" s="29"/>
    </row>
    <row r="41" spans="1:6">
      <c r="A41" s="9" t="s">
        <v>55</v>
      </c>
      <c r="B41" s="29"/>
      <c r="C41" s="16">
        <v>652185</v>
      </c>
      <c r="D41" s="16"/>
      <c r="E41" s="16">
        <v>556939</v>
      </c>
      <c r="F41" s="29"/>
    </row>
    <row r="42" spans="1:6">
      <c r="A42" s="9" t="s">
        <v>56</v>
      </c>
      <c r="B42" s="29"/>
      <c r="C42" s="16">
        <v>205930</v>
      </c>
      <c r="D42" s="16"/>
      <c r="E42" s="16">
        <v>200714</v>
      </c>
      <c r="F42" s="29"/>
    </row>
    <row r="43" spans="1:6">
      <c r="A43" s="29"/>
      <c r="B43" s="29"/>
      <c r="C43" s="13"/>
      <c r="D43" s="14"/>
      <c r="E43" s="15"/>
      <c r="F43" s="29"/>
    </row>
    <row r="44" spans="1:6" ht="14.65" thickBot="1">
      <c r="A44" s="8" t="s">
        <v>57</v>
      </c>
      <c r="B44" s="29"/>
      <c r="C44" s="182">
        <v>1089569</v>
      </c>
      <c r="D44" s="122"/>
      <c r="E44" s="183">
        <v>988630</v>
      </c>
      <c r="F44" s="29"/>
    </row>
    <row r="45" spans="1:6">
      <c r="A45" s="11"/>
    </row>
    <row r="46" spans="1:6">
      <c r="A46" s="4" t="s">
        <v>58</v>
      </c>
    </row>
    <row r="47" spans="1:6">
      <c r="A47" s="11"/>
    </row>
    <row r="48" spans="1:6" ht="33.75" customHeight="1">
      <c r="A48" s="184" t="s">
        <v>257</v>
      </c>
      <c r="B48" s="184"/>
      <c r="C48" s="184"/>
      <c r="D48" s="184"/>
      <c r="E48" s="184"/>
    </row>
    <row r="49" spans="1:5">
      <c r="A49" s="73" t="s">
        <v>3</v>
      </c>
      <c r="B49" s="24"/>
      <c r="C49" s="38"/>
      <c r="D49" s="38"/>
      <c r="E49" s="38"/>
    </row>
    <row r="50" spans="1:5">
      <c r="A50" s="11"/>
    </row>
    <row r="51" spans="1:5">
      <c r="A51" s="11"/>
    </row>
    <row r="52" spans="1:5">
      <c r="A52" s="11"/>
    </row>
    <row r="53" spans="1:5">
      <c r="A53" s="11"/>
    </row>
    <row r="54" spans="1:5">
      <c r="A54" s="11"/>
    </row>
  </sheetData>
  <mergeCells count="1">
    <mergeCell ref="A48:E48"/>
  </mergeCells>
  <pageMargins left="0.7" right="0.7" top="0.75" bottom="0.75" header="0.3" footer="0.3"/>
  <pageSetup paperSize="9" orientation="portrait"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4ADE-267B-4FAD-BF2A-8E50E17B72D4}">
  <dimension ref="A1:I49"/>
  <sheetViews>
    <sheetView zoomScale="70" zoomScaleNormal="70" workbookViewId="0">
      <selection activeCell="A21" sqref="A21"/>
    </sheetView>
  </sheetViews>
  <sheetFormatPr defaultColWidth="9" defaultRowHeight="14.25"/>
  <cols>
    <col min="1" max="1" width="38" style="4" customWidth="1"/>
    <col min="2" max="2" width="9" style="4"/>
    <col min="3" max="3" width="14" style="12" customWidth="1"/>
    <col min="4" max="4" width="3.265625" style="12" customWidth="1"/>
    <col min="5" max="5" width="12.1328125" style="12" customWidth="1"/>
    <col min="6" max="6" width="3.3984375" style="12" customWidth="1"/>
    <col min="7" max="7" width="12" style="12" customWidth="1"/>
    <col min="8" max="8" width="3.1328125" style="12" customWidth="1"/>
    <col min="9" max="9" width="9" style="12"/>
    <col min="10" max="16384" width="9" style="4"/>
  </cols>
  <sheetData>
    <row r="1" spans="1:9">
      <c r="A1" s="20" t="s">
        <v>201</v>
      </c>
    </row>
    <row r="2" spans="1:9">
      <c r="A2" s="21"/>
    </row>
    <row r="3" spans="1:9">
      <c r="A3" s="11"/>
    </row>
    <row r="4" spans="1:9" ht="42.75">
      <c r="A4" s="22"/>
      <c r="B4" s="22"/>
      <c r="C4" s="17" t="s">
        <v>54</v>
      </c>
      <c r="D4" s="17"/>
      <c r="E4" s="17" t="s">
        <v>55</v>
      </c>
      <c r="F4" s="17"/>
      <c r="G4" s="17" t="s">
        <v>56</v>
      </c>
      <c r="H4" s="17"/>
      <c r="I4" s="17" t="s">
        <v>59</v>
      </c>
    </row>
    <row r="5" spans="1:9">
      <c r="A5" s="29"/>
      <c r="B5" s="30"/>
      <c r="C5" s="17" t="s">
        <v>5</v>
      </c>
      <c r="D5" s="17"/>
      <c r="E5" s="17" t="s">
        <v>5</v>
      </c>
      <c r="F5" s="17"/>
      <c r="G5" s="17" t="s">
        <v>5</v>
      </c>
      <c r="H5" s="17"/>
      <c r="I5" s="17" t="s">
        <v>5</v>
      </c>
    </row>
    <row r="6" spans="1:9">
      <c r="A6" s="23"/>
      <c r="B6" s="30"/>
      <c r="C6" s="25"/>
      <c r="D6" s="25"/>
      <c r="E6" s="25"/>
      <c r="F6" s="25"/>
      <c r="G6" s="25"/>
      <c r="H6" s="25"/>
      <c r="I6" s="25"/>
    </row>
    <row r="7" spans="1:9">
      <c r="A7" s="29" t="s">
        <v>202</v>
      </c>
      <c r="B7" s="32"/>
      <c r="C7" s="16">
        <v>235574</v>
      </c>
      <c r="D7" s="16"/>
      <c r="E7" s="16">
        <v>559518</v>
      </c>
      <c r="F7" s="16"/>
      <c r="G7" s="16">
        <v>192465</v>
      </c>
      <c r="H7" s="16"/>
      <c r="I7" s="16">
        <v>987557</v>
      </c>
    </row>
    <row r="8" spans="1:9" s="114" customFormat="1">
      <c r="A8" s="106" t="s">
        <v>203</v>
      </c>
      <c r="B8" s="108"/>
      <c r="C8" s="101" t="s">
        <v>29</v>
      </c>
      <c r="D8" s="26"/>
      <c r="E8" s="101">
        <v>-2579</v>
      </c>
      <c r="F8" s="26"/>
      <c r="G8" s="127">
        <v>0</v>
      </c>
      <c r="H8" s="26"/>
      <c r="I8" s="101">
        <v>-2579</v>
      </c>
    </row>
    <row r="9" spans="1:9">
      <c r="A9" s="29" t="s">
        <v>60</v>
      </c>
      <c r="B9" s="32"/>
      <c r="C9" s="101">
        <v>-4597</v>
      </c>
      <c r="D9" s="101"/>
      <c r="E9" s="101" t="s">
        <v>29</v>
      </c>
      <c r="F9" s="101"/>
      <c r="G9" s="101" t="s">
        <v>29</v>
      </c>
      <c r="H9" s="101"/>
      <c r="I9" s="101">
        <v>-4597</v>
      </c>
    </row>
    <row r="10" spans="1:9" ht="14.65" thickBot="1">
      <c r="A10" s="29" t="s">
        <v>61</v>
      </c>
      <c r="B10" s="32"/>
      <c r="C10" s="101" t="s">
        <v>29</v>
      </c>
      <c r="D10" s="101"/>
      <c r="E10" s="101" t="s">
        <v>29</v>
      </c>
      <c r="F10" s="101"/>
      <c r="G10" s="128">
        <v>8249</v>
      </c>
      <c r="H10" s="128"/>
      <c r="I10" s="128">
        <v>8249</v>
      </c>
    </row>
    <row r="11" spans="1:9">
      <c r="A11" s="23" t="s">
        <v>63</v>
      </c>
      <c r="B11" s="32"/>
      <c r="C11" s="129">
        <v>230977</v>
      </c>
      <c r="D11" s="130"/>
      <c r="E11" s="129">
        <v>556939</v>
      </c>
      <c r="F11" s="130"/>
      <c r="G11" s="129">
        <v>200714</v>
      </c>
      <c r="H11" s="130"/>
      <c r="I11" s="129">
        <v>988630</v>
      </c>
    </row>
    <row r="12" spans="1:9">
      <c r="A12" s="23"/>
      <c r="B12" s="30"/>
      <c r="C12" s="26"/>
      <c r="D12" s="26"/>
      <c r="E12" s="26"/>
      <c r="F12" s="26"/>
      <c r="G12" s="26"/>
      <c r="H12" s="26"/>
      <c r="I12" s="26"/>
    </row>
    <row r="13" spans="1:9">
      <c r="A13" s="106" t="s">
        <v>60</v>
      </c>
      <c r="B13" s="32"/>
      <c r="C13" s="128">
        <v>477</v>
      </c>
      <c r="D13" s="128"/>
      <c r="E13" s="128" t="s">
        <v>205</v>
      </c>
      <c r="F13" s="128"/>
      <c r="G13" s="128" t="s">
        <v>29</v>
      </c>
      <c r="H13" s="128"/>
      <c r="I13" s="128">
        <v>477</v>
      </c>
    </row>
    <row r="14" spans="1:9">
      <c r="A14" s="106" t="s">
        <v>204</v>
      </c>
      <c r="B14" s="30"/>
      <c r="C14" s="128" t="s">
        <v>29</v>
      </c>
      <c r="D14" s="128"/>
      <c r="E14" s="128">
        <v>95246</v>
      </c>
      <c r="F14" s="128"/>
      <c r="G14" s="128" t="s">
        <v>29</v>
      </c>
      <c r="H14" s="128"/>
      <c r="I14" s="128">
        <v>95246</v>
      </c>
    </row>
    <row r="15" spans="1:9" ht="14.65" thickBot="1">
      <c r="A15" s="29" t="s">
        <v>62</v>
      </c>
      <c r="B15" s="30"/>
      <c r="C15" s="128" t="s">
        <v>29</v>
      </c>
      <c r="D15" s="128"/>
      <c r="E15" s="128" t="s">
        <v>29</v>
      </c>
      <c r="F15" s="128"/>
      <c r="G15" s="128">
        <v>5216</v>
      </c>
      <c r="H15" s="128"/>
      <c r="I15" s="128">
        <v>5216</v>
      </c>
    </row>
    <row r="16" spans="1:9">
      <c r="A16" s="23" t="s">
        <v>206</v>
      </c>
      <c r="B16" s="30"/>
      <c r="C16" s="129">
        <v>231454</v>
      </c>
      <c r="D16" s="130"/>
      <c r="E16" s="129">
        <v>652185</v>
      </c>
      <c r="F16" s="130"/>
      <c r="G16" s="129">
        <v>205930</v>
      </c>
      <c r="H16" s="130"/>
      <c r="I16" s="129">
        <v>1089569</v>
      </c>
    </row>
    <row r="17" spans="1:9">
      <c r="A17" s="11"/>
    </row>
    <row r="18" spans="1:9">
      <c r="A18" s="11" t="s">
        <v>64</v>
      </c>
    </row>
    <row r="19" spans="1:9">
      <c r="A19" s="11"/>
    </row>
    <row r="20" spans="1:9" ht="30.4" customHeight="1">
      <c r="A20" s="185" t="s">
        <v>257</v>
      </c>
      <c r="B20" s="184"/>
      <c r="C20" s="184"/>
      <c r="D20" s="184"/>
      <c r="E20" s="184"/>
      <c r="F20" s="184"/>
      <c r="G20" s="184"/>
      <c r="H20" s="184"/>
      <c r="I20" s="184"/>
    </row>
    <row r="21" spans="1:9">
      <c r="A21" s="73" t="s">
        <v>3</v>
      </c>
      <c r="B21" s="24"/>
      <c r="C21" s="37"/>
      <c r="D21" s="37"/>
      <c r="E21" s="37"/>
    </row>
    <row r="22" spans="1:9">
      <c r="A22" s="11"/>
    </row>
    <row r="23" spans="1:9">
      <c r="A23" s="11"/>
    </row>
    <row r="24" spans="1:9">
      <c r="A24" s="11"/>
    </row>
    <row r="25" spans="1:9">
      <c r="A25" s="11"/>
    </row>
    <row r="26" spans="1:9">
      <c r="A26" s="11"/>
    </row>
    <row r="27" spans="1:9">
      <c r="A27" s="11"/>
    </row>
    <row r="28" spans="1:9">
      <c r="A28" s="11"/>
    </row>
    <row r="29" spans="1:9">
      <c r="A29" s="11"/>
    </row>
    <row r="30" spans="1:9">
      <c r="A30" s="11"/>
    </row>
    <row r="31" spans="1:9">
      <c r="A31" s="11"/>
    </row>
    <row r="32" spans="1:9">
      <c r="A32" s="11"/>
    </row>
    <row r="33" spans="1:1">
      <c r="A33" s="11"/>
    </row>
    <row r="34" spans="1:1">
      <c r="A34" s="11"/>
    </row>
    <row r="35" spans="1:1">
      <c r="A35" s="11"/>
    </row>
    <row r="36" spans="1:1">
      <c r="A36" s="11"/>
    </row>
    <row r="37" spans="1:1">
      <c r="A37" s="11"/>
    </row>
    <row r="38" spans="1:1">
      <c r="A38" s="11"/>
    </row>
    <row r="39" spans="1:1">
      <c r="A39" s="11"/>
    </row>
    <row r="40" spans="1:1">
      <c r="A40" s="11"/>
    </row>
    <row r="41" spans="1:1">
      <c r="A41" s="11"/>
    </row>
    <row r="42" spans="1:1">
      <c r="A42" s="11"/>
    </row>
    <row r="43" spans="1:1">
      <c r="A43" s="11"/>
    </row>
    <row r="44" spans="1:1">
      <c r="A44" s="11"/>
    </row>
    <row r="45" spans="1:1">
      <c r="A45" s="11"/>
    </row>
    <row r="46" spans="1:1">
      <c r="A46" s="11"/>
    </row>
    <row r="47" spans="1:1">
      <c r="A47" s="11"/>
    </row>
    <row r="48" spans="1:1">
      <c r="A48" s="11"/>
    </row>
    <row r="49" spans="1:1">
      <c r="A49" s="11"/>
    </row>
  </sheetData>
  <mergeCells count="1">
    <mergeCell ref="A20:I20"/>
  </mergeCells>
  <pageMargins left="0.7" right="0.7" top="0.75" bottom="0.75" header="0.3" footer="0.3"/>
  <pageSetup paperSize="9" scale="83" orientation="portrait"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F219E-2669-4485-882A-F1F4FB99F98E}">
  <dimension ref="A1:I90"/>
  <sheetViews>
    <sheetView topLeftCell="A64" zoomScale="70" zoomScaleNormal="70" workbookViewId="0">
      <selection activeCell="A90" sqref="A90"/>
    </sheetView>
  </sheetViews>
  <sheetFormatPr defaultColWidth="9" defaultRowHeight="14.25"/>
  <cols>
    <col min="1" max="1" width="58.06640625" style="4" customWidth="1"/>
    <col min="2" max="2" width="5.86328125" style="24" bestFit="1" customWidth="1"/>
    <col min="3" max="3" width="11" style="4" customWidth="1"/>
    <col min="4" max="4" width="3" style="4" customWidth="1"/>
    <col min="5" max="5" width="11.53125" style="4" customWidth="1"/>
    <col min="6" max="16384" width="9" style="4"/>
  </cols>
  <sheetData>
    <row r="1" spans="1:5">
      <c r="A1" s="6" t="s">
        <v>207</v>
      </c>
    </row>
    <row r="2" spans="1:5">
      <c r="A2" s="6"/>
    </row>
    <row r="3" spans="1:5">
      <c r="A3" s="190"/>
      <c r="B3" s="191"/>
      <c r="C3" s="186">
        <v>2020</v>
      </c>
      <c r="D3" s="186"/>
      <c r="E3" s="186">
        <v>2019</v>
      </c>
    </row>
    <row r="4" spans="1:5">
      <c r="A4" s="190"/>
      <c r="B4" s="191"/>
      <c r="C4" s="186"/>
      <c r="D4" s="186"/>
      <c r="E4" s="186">
        <v>2018</v>
      </c>
    </row>
    <row r="5" spans="1:5">
      <c r="A5" s="29"/>
      <c r="B5" s="30" t="s">
        <v>4</v>
      </c>
      <c r="C5" s="31" t="s">
        <v>5</v>
      </c>
      <c r="D5" s="31"/>
      <c r="E5" s="31" t="s">
        <v>5</v>
      </c>
    </row>
    <row r="6" spans="1:5">
      <c r="A6" s="23"/>
      <c r="B6" s="32"/>
      <c r="C6" s="31"/>
      <c r="D6" s="22"/>
      <c r="E6" s="22"/>
    </row>
    <row r="7" spans="1:5">
      <c r="A7" s="23" t="s">
        <v>65</v>
      </c>
      <c r="B7" s="32"/>
      <c r="C7" s="31"/>
      <c r="D7" s="29"/>
      <c r="E7" s="22"/>
    </row>
    <row r="8" spans="1:5">
      <c r="A8" s="23"/>
      <c r="B8" s="32"/>
      <c r="C8" s="31"/>
      <c r="D8" s="29"/>
      <c r="E8" s="22"/>
    </row>
    <row r="9" spans="1:5">
      <c r="A9" s="29" t="s">
        <v>66</v>
      </c>
      <c r="B9" s="32"/>
      <c r="C9" s="128">
        <v>537989</v>
      </c>
      <c r="D9" s="128"/>
      <c r="E9" s="128">
        <v>446308</v>
      </c>
    </row>
    <row r="10" spans="1:5">
      <c r="A10" s="29" t="s">
        <v>67</v>
      </c>
      <c r="B10" s="32"/>
      <c r="C10" s="128">
        <v>917</v>
      </c>
      <c r="D10" s="128"/>
      <c r="E10" s="128">
        <v>30960</v>
      </c>
    </row>
    <row r="11" spans="1:5" ht="15">
      <c r="A11" s="106" t="s">
        <v>208</v>
      </c>
      <c r="B11" s="32"/>
      <c r="C11" s="128">
        <v>9091</v>
      </c>
      <c r="D11" s="128"/>
      <c r="E11" s="128">
        <v>23068</v>
      </c>
    </row>
    <row r="12" spans="1:5">
      <c r="A12" s="23" t="s">
        <v>68</v>
      </c>
      <c r="B12" s="32"/>
      <c r="C12" s="131">
        <v>547997</v>
      </c>
      <c r="D12" s="132"/>
      <c r="E12" s="131">
        <v>500336</v>
      </c>
    </row>
    <row r="13" spans="1:5">
      <c r="A13" s="29"/>
      <c r="B13" s="32"/>
      <c r="C13" s="17"/>
      <c r="D13" s="14"/>
      <c r="E13" s="26"/>
    </row>
    <row r="14" spans="1:5">
      <c r="A14" s="29" t="s">
        <v>69</v>
      </c>
      <c r="B14" s="32"/>
      <c r="C14" s="101">
        <v>-388024</v>
      </c>
      <c r="D14" s="101"/>
      <c r="E14" s="101">
        <v>-330781</v>
      </c>
    </row>
    <row r="15" spans="1:5">
      <c r="A15" s="29" t="s">
        <v>70</v>
      </c>
      <c r="B15" s="32"/>
      <c r="C15" s="101">
        <v>-72257</v>
      </c>
      <c r="D15" s="101"/>
      <c r="E15" s="101">
        <v>-75716</v>
      </c>
    </row>
    <row r="16" spans="1:5">
      <c r="A16" s="29" t="s">
        <v>71</v>
      </c>
      <c r="B16" s="32"/>
      <c r="C16" s="101">
        <v>-62858</v>
      </c>
      <c r="D16" s="101"/>
      <c r="E16" s="101">
        <v>-62896</v>
      </c>
    </row>
    <row r="17" spans="1:5">
      <c r="A17" s="29" t="s">
        <v>72</v>
      </c>
      <c r="B17" s="32" t="s">
        <v>16</v>
      </c>
      <c r="C17" s="101">
        <v>-517</v>
      </c>
      <c r="D17" s="101"/>
      <c r="E17" s="101">
        <v>-126</v>
      </c>
    </row>
    <row r="18" spans="1:5">
      <c r="A18" s="23" t="s">
        <v>73</v>
      </c>
      <c r="B18" s="32"/>
      <c r="C18" s="131">
        <v>-523656</v>
      </c>
      <c r="D18" s="133"/>
      <c r="E18" s="131">
        <v>-469519</v>
      </c>
    </row>
    <row r="19" spans="1:5">
      <c r="A19" s="29"/>
      <c r="B19" s="32"/>
      <c r="C19" s="31"/>
      <c r="D19" s="29"/>
      <c r="E19" s="22"/>
    </row>
    <row r="20" spans="1:5">
      <c r="A20" s="23" t="s">
        <v>74</v>
      </c>
      <c r="B20" s="32" t="s">
        <v>75</v>
      </c>
      <c r="C20" s="134">
        <v>24341</v>
      </c>
      <c r="D20" s="133"/>
      <c r="E20" s="134">
        <v>30817</v>
      </c>
    </row>
    <row r="21" spans="1:5">
      <c r="A21" s="23"/>
      <c r="B21" s="32"/>
      <c r="C21" s="31"/>
      <c r="D21" s="29"/>
      <c r="E21" s="22"/>
    </row>
    <row r="22" spans="1:5">
      <c r="A22" s="23" t="s">
        <v>76</v>
      </c>
      <c r="B22" s="32"/>
      <c r="C22" s="31"/>
      <c r="D22" s="29"/>
      <c r="E22" s="22"/>
    </row>
    <row r="23" spans="1:5">
      <c r="A23" s="23"/>
      <c r="B23" s="32"/>
      <c r="C23" s="31"/>
      <c r="D23" s="29"/>
      <c r="E23" s="22"/>
    </row>
    <row r="24" spans="1:5">
      <c r="A24" s="9" t="s">
        <v>77</v>
      </c>
      <c r="B24" s="32"/>
      <c r="C24" s="101">
        <v>-7554</v>
      </c>
      <c r="D24" s="101"/>
      <c r="E24" s="101">
        <v>-13584</v>
      </c>
    </row>
    <row r="25" spans="1:5">
      <c r="A25" s="29" t="s">
        <v>78</v>
      </c>
      <c r="B25" s="32"/>
      <c r="C25" s="128">
        <v>1530</v>
      </c>
      <c r="D25" s="128"/>
      <c r="E25" s="128">
        <v>1363</v>
      </c>
    </row>
    <row r="26" spans="1:5">
      <c r="A26" s="29" t="s">
        <v>79</v>
      </c>
      <c r="B26" s="32"/>
      <c r="C26" s="101">
        <v>-2364</v>
      </c>
      <c r="D26" s="101"/>
      <c r="E26" s="101">
        <v>-4036</v>
      </c>
    </row>
    <row r="27" spans="1:5">
      <c r="A27" s="29"/>
      <c r="B27" s="32"/>
      <c r="C27" s="17"/>
      <c r="D27" s="29"/>
      <c r="E27" s="26"/>
    </row>
    <row r="28" spans="1:5">
      <c r="A28" s="23" t="s">
        <v>80</v>
      </c>
      <c r="B28" s="32"/>
      <c r="C28" s="103">
        <v>-8388</v>
      </c>
      <c r="D28" s="29"/>
      <c r="E28" s="103">
        <v>-16257</v>
      </c>
    </row>
    <row r="29" spans="1:5">
      <c r="A29" s="23"/>
      <c r="B29" s="32"/>
      <c r="C29" s="31"/>
      <c r="D29" s="29"/>
      <c r="E29" s="22"/>
    </row>
    <row r="30" spans="1:5">
      <c r="A30" s="23" t="s">
        <v>81</v>
      </c>
      <c r="B30" s="32"/>
      <c r="C30" s="31"/>
      <c r="D30" s="29"/>
      <c r="E30" s="22"/>
    </row>
    <row r="31" spans="1:5" s="49" customFormat="1">
      <c r="A31" s="71"/>
      <c r="B31" s="36"/>
      <c r="C31" s="34"/>
      <c r="D31" s="35"/>
      <c r="E31" s="72"/>
    </row>
    <row r="32" spans="1:5" ht="29.25">
      <c r="A32" s="106" t="s">
        <v>209</v>
      </c>
      <c r="B32" s="32"/>
      <c r="C32" s="101">
        <v>-4667</v>
      </c>
      <c r="D32" s="107"/>
      <c r="E32" s="101">
        <v>-2484</v>
      </c>
    </row>
    <row r="33" spans="1:6">
      <c r="A33" s="23"/>
      <c r="B33" s="192"/>
      <c r="C33" s="103"/>
      <c r="D33" s="96"/>
      <c r="E33" s="103"/>
    </row>
    <row r="34" spans="1:6">
      <c r="A34" s="23" t="s">
        <v>182</v>
      </c>
      <c r="B34" s="192"/>
      <c r="C34" s="103">
        <v>-4667</v>
      </c>
      <c r="D34" s="96"/>
      <c r="E34" s="103">
        <v>-2484</v>
      </c>
      <c r="F34" s="101"/>
    </row>
    <row r="35" spans="1:6">
      <c r="A35" s="29"/>
      <c r="B35" s="32"/>
      <c r="C35" s="31"/>
      <c r="D35" s="29"/>
      <c r="E35" s="22"/>
    </row>
    <row r="36" spans="1:6">
      <c r="A36" s="105" t="s">
        <v>210</v>
      </c>
      <c r="B36" s="32"/>
      <c r="C36" s="128">
        <v>11286</v>
      </c>
      <c r="D36" s="128"/>
      <c r="E36" s="128">
        <v>12076</v>
      </c>
    </row>
    <row r="37" spans="1:6">
      <c r="A37" s="29"/>
      <c r="B37" s="32"/>
      <c r="C37" s="128"/>
      <c r="D37" s="128"/>
      <c r="E37" s="128"/>
    </row>
    <row r="38" spans="1:6">
      <c r="A38" s="29" t="s">
        <v>82</v>
      </c>
      <c r="B38" s="32"/>
      <c r="C38" s="128">
        <v>42177</v>
      </c>
      <c r="D38" s="128"/>
      <c r="E38" s="128">
        <v>30101</v>
      </c>
    </row>
    <row r="39" spans="1:6">
      <c r="A39" s="29"/>
      <c r="B39" s="32"/>
      <c r="C39" s="79"/>
      <c r="D39" s="29"/>
      <c r="E39" s="80"/>
    </row>
    <row r="40" spans="1:6" ht="14.65" thickBot="1">
      <c r="A40" s="23" t="s">
        <v>83</v>
      </c>
      <c r="B40" s="32">
        <v>7.2</v>
      </c>
      <c r="C40" s="151">
        <v>53463</v>
      </c>
      <c r="D40" s="106"/>
      <c r="E40" s="152">
        <v>42177</v>
      </c>
    </row>
    <row r="41" spans="1:6" ht="14.65" thickTop="1">
      <c r="A41" s="29"/>
      <c r="B41" s="32"/>
      <c r="C41" s="33"/>
      <c r="D41" s="29"/>
      <c r="E41" s="33"/>
    </row>
    <row r="42" spans="1:6">
      <c r="A42" s="29"/>
      <c r="B42" s="32"/>
      <c r="C42" s="33"/>
      <c r="D42" s="29"/>
      <c r="E42" s="33"/>
    </row>
    <row r="43" spans="1:6">
      <c r="A43" s="29" t="s">
        <v>84</v>
      </c>
      <c r="B43" s="32" t="s">
        <v>85</v>
      </c>
      <c r="C43" s="33"/>
      <c r="D43" s="29"/>
      <c r="E43" s="33"/>
    </row>
    <row r="44" spans="1:6">
      <c r="A44" s="11"/>
    </row>
    <row r="45" spans="1:6">
      <c r="A45" s="11" t="s">
        <v>86</v>
      </c>
    </row>
    <row r="46" spans="1:6" s="114" customFormat="1">
      <c r="A46" s="146" t="s">
        <v>106</v>
      </c>
      <c r="B46" s="24"/>
    </row>
    <row r="47" spans="1:6" s="114" customFormat="1">
      <c r="A47" s="193" t="s">
        <v>212</v>
      </c>
      <c r="B47" s="193"/>
      <c r="C47" s="193"/>
      <c r="D47" s="193"/>
      <c r="E47" s="193"/>
    </row>
    <row r="48" spans="1:6" s="114" customFormat="1" ht="42" customHeight="1">
      <c r="A48" s="194" t="s">
        <v>253</v>
      </c>
      <c r="B48" s="194"/>
      <c r="C48" s="194"/>
      <c r="D48" s="194"/>
      <c r="E48" s="194"/>
    </row>
    <row r="49" spans="1:5">
      <c r="A49" s="11"/>
    </row>
    <row r="50" spans="1:5">
      <c r="A50" s="57" t="s">
        <v>192</v>
      </c>
      <c r="B50" s="57"/>
    </row>
    <row r="51" spans="1:5">
      <c r="A51" s="187"/>
      <c r="B51" s="23"/>
      <c r="C51" s="31"/>
      <c r="D51" s="188"/>
      <c r="E51" s="31"/>
    </row>
    <row r="52" spans="1:5">
      <c r="A52" s="187"/>
      <c r="B52" s="23"/>
      <c r="C52" s="31">
        <v>2020</v>
      </c>
      <c r="D52" s="188"/>
      <c r="E52" s="31">
        <v>2019</v>
      </c>
    </row>
    <row r="53" spans="1:5">
      <c r="A53" s="187"/>
      <c r="B53" s="23"/>
      <c r="C53" s="31" t="s">
        <v>5</v>
      </c>
      <c r="D53" s="188"/>
      <c r="E53" s="31" t="s">
        <v>5</v>
      </c>
    </row>
    <row r="54" spans="1:5">
      <c r="A54" s="29"/>
      <c r="B54" s="29"/>
      <c r="C54" s="22"/>
      <c r="D54" s="22"/>
      <c r="E54" s="22"/>
    </row>
    <row r="55" spans="1:5">
      <c r="A55" s="29" t="s">
        <v>87</v>
      </c>
      <c r="B55" s="29"/>
      <c r="C55" s="128">
        <v>598</v>
      </c>
      <c r="D55" s="128"/>
      <c r="E55" s="128">
        <v>2</v>
      </c>
    </row>
    <row r="56" spans="1:5">
      <c r="A56" s="29" t="s">
        <v>88</v>
      </c>
      <c r="B56" s="29"/>
      <c r="C56" s="128">
        <v>52865</v>
      </c>
      <c r="D56" s="128"/>
      <c r="E56" s="128">
        <v>42331</v>
      </c>
    </row>
    <row r="57" spans="1:5">
      <c r="A57" s="29"/>
      <c r="B57" s="29"/>
      <c r="C57" s="79"/>
      <c r="D57" s="22"/>
      <c r="E57" s="80"/>
    </row>
    <row r="58" spans="1:5">
      <c r="A58" s="23" t="s">
        <v>89</v>
      </c>
      <c r="B58" s="23"/>
      <c r="C58" s="153">
        <v>53463</v>
      </c>
      <c r="D58" s="26"/>
      <c r="E58" s="153">
        <v>42333</v>
      </c>
    </row>
    <row r="59" spans="1:5">
      <c r="A59" s="29"/>
      <c r="B59" s="29"/>
      <c r="C59" s="31"/>
      <c r="D59" s="22"/>
      <c r="E59" s="22"/>
    </row>
    <row r="60" spans="1:5" ht="28.5">
      <c r="A60" s="29" t="s">
        <v>90</v>
      </c>
      <c r="B60" s="29"/>
      <c r="C60" s="31"/>
      <c r="D60" s="22"/>
      <c r="E60" s="22"/>
    </row>
    <row r="61" spans="1:5">
      <c r="A61" s="29"/>
      <c r="B61" s="29"/>
      <c r="C61" s="31"/>
      <c r="D61" s="22"/>
      <c r="E61" s="22"/>
    </row>
    <row r="62" spans="1:5">
      <c r="A62" s="29" t="s">
        <v>91</v>
      </c>
      <c r="B62" s="29"/>
      <c r="C62" s="128">
        <v>53463</v>
      </c>
      <c r="D62" s="128"/>
      <c r="E62" s="128">
        <v>42333</v>
      </c>
    </row>
    <row r="63" spans="1:5">
      <c r="A63" s="29" t="s">
        <v>92</v>
      </c>
      <c r="B63" s="29"/>
      <c r="C63" s="101" t="s">
        <v>29</v>
      </c>
      <c r="D63" s="101"/>
      <c r="E63" s="101">
        <v>-156</v>
      </c>
    </row>
    <row r="64" spans="1:5">
      <c r="A64" s="29"/>
      <c r="B64" s="29"/>
      <c r="C64" s="79"/>
      <c r="D64" s="22"/>
      <c r="E64" s="80"/>
    </row>
    <row r="65" spans="1:8" ht="14.65" thickBot="1">
      <c r="A65" s="23" t="s">
        <v>93</v>
      </c>
      <c r="B65" s="23"/>
      <c r="C65" s="152">
        <v>53463</v>
      </c>
      <c r="D65" s="128"/>
      <c r="E65" s="152">
        <v>42177</v>
      </c>
    </row>
    <row r="66" spans="1:8" ht="14.65" thickTop="1">
      <c r="B66" s="4"/>
      <c r="C66" s="24"/>
    </row>
    <row r="67" spans="1:8">
      <c r="B67" s="4"/>
      <c r="C67" s="24"/>
    </row>
    <row r="68" spans="1:8">
      <c r="A68" s="189" t="s">
        <v>193</v>
      </c>
      <c r="B68" s="4"/>
      <c r="C68" s="31"/>
      <c r="D68" s="186"/>
      <c r="E68" s="31"/>
    </row>
    <row r="69" spans="1:8">
      <c r="A69" s="189"/>
      <c r="B69" s="4"/>
      <c r="C69" s="31">
        <v>2020</v>
      </c>
      <c r="D69" s="186"/>
      <c r="E69" s="31">
        <v>2019</v>
      </c>
    </row>
    <row r="70" spans="1:8">
      <c r="A70" s="189"/>
      <c r="B70" s="4"/>
      <c r="C70" s="31" t="s">
        <v>5</v>
      </c>
      <c r="D70" s="186"/>
      <c r="E70" s="31" t="s">
        <v>5</v>
      </c>
    </row>
    <row r="71" spans="1:8">
      <c r="A71" s="29"/>
      <c r="B71" s="4"/>
      <c r="C71" s="31"/>
      <c r="D71" s="22"/>
      <c r="E71" s="22"/>
    </row>
    <row r="72" spans="1:8">
      <c r="A72" s="29" t="s">
        <v>26</v>
      </c>
      <c r="B72" s="4"/>
      <c r="C72" s="128">
        <v>5216</v>
      </c>
      <c r="D72" s="128"/>
      <c r="E72" s="128">
        <v>8249</v>
      </c>
    </row>
    <row r="73" spans="1:8">
      <c r="A73" s="29"/>
      <c r="B73" s="4"/>
      <c r="C73" s="22"/>
      <c r="D73" s="22"/>
      <c r="E73" s="22"/>
    </row>
    <row r="74" spans="1:8">
      <c r="A74" s="29" t="s">
        <v>94</v>
      </c>
      <c r="B74" s="4"/>
      <c r="C74" s="128">
        <v>19332</v>
      </c>
      <c r="D74" s="128"/>
      <c r="E74" s="128">
        <v>17726</v>
      </c>
    </row>
    <row r="75" spans="1:8">
      <c r="A75" s="106" t="s">
        <v>211</v>
      </c>
      <c r="B75" s="4"/>
      <c r="C75" s="128">
        <v>-121</v>
      </c>
      <c r="D75" s="128"/>
      <c r="E75" s="128">
        <v>48</v>
      </c>
    </row>
    <row r="76" spans="1:8">
      <c r="A76" s="106" t="s">
        <v>95</v>
      </c>
      <c r="B76" s="4"/>
      <c r="C76" s="22"/>
      <c r="D76" s="22"/>
      <c r="E76" s="22"/>
      <c r="H76" s="101"/>
    </row>
    <row r="77" spans="1:8">
      <c r="A77" s="154" t="s">
        <v>249</v>
      </c>
      <c r="B77" s="4"/>
      <c r="C77" s="128">
        <v>3040</v>
      </c>
      <c r="D77" s="128"/>
      <c r="E77" s="128">
        <v>-23951</v>
      </c>
    </row>
    <row r="78" spans="1:8">
      <c r="A78" s="154" t="s">
        <v>250</v>
      </c>
      <c r="B78" s="4"/>
      <c r="C78" s="128">
        <v>-9235</v>
      </c>
      <c r="D78" s="128"/>
      <c r="E78" s="128">
        <v>169</v>
      </c>
    </row>
    <row r="79" spans="1:8">
      <c r="A79" s="154" t="s">
        <v>251</v>
      </c>
      <c r="B79" s="4"/>
      <c r="C79" s="128">
        <v>30736</v>
      </c>
      <c r="D79" s="128"/>
      <c r="E79" s="128">
        <v>26375</v>
      </c>
    </row>
    <row r="80" spans="1:8">
      <c r="A80" s="154" t="s">
        <v>252</v>
      </c>
      <c r="B80" s="4"/>
      <c r="C80" s="128">
        <v>-24627</v>
      </c>
      <c r="D80" s="128"/>
      <c r="E80" s="128">
        <v>2201</v>
      </c>
    </row>
    <row r="81" spans="1:9">
      <c r="A81" s="29"/>
      <c r="B81" s="4"/>
      <c r="C81" s="79"/>
      <c r="D81" s="22"/>
      <c r="E81" s="80"/>
    </row>
    <row r="82" spans="1:9" ht="14.65" thickBot="1">
      <c r="A82" s="23" t="s">
        <v>74</v>
      </c>
      <c r="B82" s="4"/>
      <c r="C82" s="152">
        <v>24341</v>
      </c>
      <c r="D82" s="18"/>
      <c r="E82" s="152">
        <v>30817</v>
      </c>
    </row>
    <row r="83" spans="1:9" ht="14.65" thickTop="1"/>
    <row r="85" spans="1:9">
      <c r="A85" s="57" t="s">
        <v>256</v>
      </c>
      <c r="B85" s="180"/>
    </row>
    <row r="86" spans="1:9" ht="5.65" customHeight="1">
      <c r="A86" s="181"/>
      <c r="B86"/>
    </row>
    <row r="87" spans="1:9" ht="32.25" customHeight="1">
      <c r="A87" s="194" t="s">
        <v>255</v>
      </c>
      <c r="B87" s="194"/>
      <c r="C87" s="194"/>
      <c r="D87" s="194"/>
      <c r="E87" s="194"/>
    </row>
    <row r="89" spans="1:9" ht="33.75" customHeight="1">
      <c r="A89" s="185" t="s">
        <v>257</v>
      </c>
      <c r="B89" s="185"/>
      <c r="C89" s="185"/>
      <c r="D89" s="185"/>
      <c r="E89" s="185"/>
      <c r="F89" s="95"/>
      <c r="G89" s="95"/>
      <c r="H89" s="95"/>
      <c r="I89" s="95"/>
    </row>
    <row r="90" spans="1:9">
      <c r="A90" s="73" t="s">
        <v>3</v>
      </c>
      <c r="C90" s="37"/>
      <c r="D90" s="37"/>
      <c r="E90" s="37"/>
      <c r="F90" s="88"/>
      <c r="G90" s="88"/>
      <c r="H90" s="88"/>
      <c r="I90" s="88"/>
    </row>
  </sheetData>
  <mergeCells count="14">
    <mergeCell ref="A89:E89"/>
    <mergeCell ref="E3:E4"/>
    <mergeCell ref="A51:A53"/>
    <mergeCell ref="D51:D53"/>
    <mergeCell ref="A68:A70"/>
    <mergeCell ref="D68:D70"/>
    <mergeCell ref="A3:A4"/>
    <mergeCell ref="B3:B4"/>
    <mergeCell ref="C3:C4"/>
    <mergeCell ref="D3:D4"/>
    <mergeCell ref="B33:B34"/>
    <mergeCell ref="A47:E47"/>
    <mergeCell ref="A48:E48"/>
    <mergeCell ref="A87:E87"/>
  </mergeCells>
  <pageMargins left="0.7" right="0.7" top="0.75" bottom="0.75" header="0.3" footer="0.3"/>
  <pageSetup paperSize="9" scale="97" orientation="portrait" r:id="rId1"/>
  <headerFooter>
    <oddFooter>&amp;L&amp;1#&amp;"Calibri"&amp;11&amp;K000000OFFICIAL</oddFooter>
  </headerFooter>
  <rowBreaks count="1" manualBreakCount="1">
    <brk id="4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7198-B1ED-4E13-AAF0-ABDE0B3A9744}">
  <sheetPr>
    <pageSetUpPr fitToPage="1"/>
  </sheetPr>
  <dimension ref="A1:M52"/>
  <sheetViews>
    <sheetView topLeftCell="A31" zoomScaleNormal="100" workbookViewId="0">
      <selection activeCell="A52" sqref="A52"/>
    </sheetView>
  </sheetViews>
  <sheetFormatPr defaultColWidth="9" defaultRowHeight="14.25"/>
  <cols>
    <col min="1" max="1" width="49.59765625" style="4" customWidth="1"/>
    <col min="2" max="16384" width="9" style="4"/>
  </cols>
  <sheetData>
    <row r="1" spans="1:13">
      <c r="A1" s="196" t="s">
        <v>213</v>
      </c>
      <c r="B1" s="196"/>
      <c r="C1" s="196"/>
      <c r="D1" s="196"/>
      <c r="E1" s="196"/>
      <c r="F1" s="196"/>
      <c r="G1" s="196"/>
      <c r="H1" s="196"/>
      <c r="I1" s="196"/>
      <c r="J1" s="196"/>
      <c r="K1" s="196"/>
      <c r="L1" s="196"/>
      <c r="M1" s="196"/>
    </row>
    <row r="2" spans="1:13" ht="92.25" customHeight="1">
      <c r="A2" s="47"/>
      <c r="B2" s="197" t="s">
        <v>96</v>
      </c>
      <c r="C2" s="197"/>
      <c r="D2" s="197" t="s">
        <v>186</v>
      </c>
      <c r="E2" s="197"/>
      <c r="F2" s="197" t="s">
        <v>97</v>
      </c>
      <c r="G2" s="197"/>
      <c r="H2" s="197" t="s">
        <v>98</v>
      </c>
      <c r="I2" s="197"/>
      <c r="J2" s="197" t="s">
        <v>187</v>
      </c>
      <c r="K2" s="197"/>
      <c r="L2" s="197" t="s">
        <v>99</v>
      </c>
      <c r="M2" s="197"/>
    </row>
    <row r="3" spans="1:13">
      <c r="A3" s="41"/>
      <c r="B3" s="40">
        <v>2020</v>
      </c>
      <c r="C3" s="40">
        <v>2019</v>
      </c>
      <c r="D3" s="40">
        <v>2020</v>
      </c>
      <c r="E3" s="40">
        <v>2019</v>
      </c>
      <c r="F3" s="40">
        <v>2020</v>
      </c>
      <c r="G3" s="40">
        <v>2019</v>
      </c>
      <c r="H3" s="40">
        <v>2020</v>
      </c>
      <c r="I3" s="40">
        <v>2019</v>
      </c>
      <c r="J3" s="40">
        <v>2020</v>
      </c>
      <c r="K3" s="40">
        <v>2019</v>
      </c>
      <c r="L3" s="40">
        <v>2020</v>
      </c>
      <c r="M3" s="40">
        <v>2019</v>
      </c>
    </row>
    <row r="4" spans="1:13">
      <c r="A4" s="41"/>
      <c r="B4" s="40" t="s">
        <v>100</v>
      </c>
      <c r="C4" s="40" t="s">
        <v>100</v>
      </c>
      <c r="D4" s="40" t="s">
        <v>100</v>
      </c>
      <c r="E4" s="40" t="s">
        <v>100</v>
      </c>
      <c r="F4" s="40" t="s">
        <v>100</v>
      </c>
      <c r="G4" s="40" t="s">
        <v>100</v>
      </c>
      <c r="H4" s="40" t="s">
        <v>100</v>
      </c>
      <c r="I4" s="40" t="s">
        <v>100</v>
      </c>
      <c r="J4" s="40" t="s">
        <v>100</v>
      </c>
      <c r="K4" s="40" t="s">
        <v>100</v>
      </c>
      <c r="L4" s="40" t="s">
        <v>100</v>
      </c>
      <c r="M4" s="40" t="s">
        <v>100</v>
      </c>
    </row>
    <row r="5" spans="1:13">
      <c r="A5" s="196" t="s">
        <v>101</v>
      </c>
      <c r="B5" s="196"/>
      <c r="C5" s="196"/>
      <c r="D5" s="196"/>
      <c r="E5" s="195"/>
      <c r="F5" s="195"/>
      <c r="G5" s="195"/>
      <c r="H5" s="195"/>
      <c r="I5" s="195"/>
      <c r="J5" s="195"/>
      <c r="K5" s="195"/>
      <c r="L5" s="195"/>
      <c r="M5" s="195"/>
    </row>
    <row r="6" spans="1:13">
      <c r="A6" s="196" t="s">
        <v>214</v>
      </c>
      <c r="B6" s="196"/>
      <c r="C6" s="196"/>
      <c r="D6" s="196"/>
      <c r="E6" s="195"/>
      <c r="F6" s="195"/>
      <c r="G6" s="195"/>
      <c r="H6" s="195"/>
      <c r="I6" s="195"/>
      <c r="J6" s="195"/>
      <c r="K6" s="195"/>
      <c r="L6" s="195"/>
      <c r="M6" s="195"/>
    </row>
    <row r="7" spans="1:13">
      <c r="A7" s="67" t="s">
        <v>6</v>
      </c>
      <c r="B7" s="133"/>
      <c r="C7" s="133"/>
      <c r="D7" s="133"/>
      <c r="E7" s="133"/>
      <c r="F7" s="133"/>
      <c r="G7" s="133"/>
      <c r="H7" s="133"/>
      <c r="I7" s="133"/>
      <c r="J7" s="133"/>
      <c r="K7" s="133"/>
      <c r="L7" s="133"/>
      <c r="M7" s="133"/>
    </row>
    <row r="8" spans="1:13">
      <c r="A8" s="69" t="s">
        <v>102</v>
      </c>
      <c r="B8" s="133">
        <v>159293</v>
      </c>
      <c r="C8" s="128">
        <v>164164</v>
      </c>
      <c r="D8" s="133">
        <v>136423</v>
      </c>
      <c r="E8" s="128">
        <v>104654</v>
      </c>
      <c r="F8" s="133">
        <v>73591</v>
      </c>
      <c r="G8" s="128">
        <v>62367</v>
      </c>
      <c r="H8" s="133">
        <v>71980</v>
      </c>
      <c r="I8" s="128">
        <v>71464</v>
      </c>
      <c r="J8" s="165">
        <v>0</v>
      </c>
      <c r="K8" s="165">
        <v>0</v>
      </c>
      <c r="L8" s="133">
        <v>441287</v>
      </c>
      <c r="M8" s="128">
        <v>402649</v>
      </c>
    </row>
    <row r="9" spans="1:13">
      <c r="A9" s="69" t="s">
        <v>8</v>
      </c>
      <c r="B9" s="133">
        <v>1028</v>
      </c>
      <c r="C9" s="128">
        <v>1427</v>
      </c>
      <c r="D9" s="133">
        <v>881</v>
      </c>
      <c r="E9" s="128">
        <v>703</v>
      </c>
      <c r="F9" s="133">
        <v>7517</v>
      </c>
      <c r="G9" s="128">
        <v>3613</v>
      </c>
      <c r="H9" s="133">
        <v>60436</v>
      </c>
      <c r="I9" s="128">
        <v>55737</v>
      </c>
      <c r="J9" s="165">
        <v>0</v>
      </c>
      <c r="K9" s="165">
        <v>0</v>
      </c>
      <c r="L9" s="133">
        <v>69862</v>
      </c>
      <c r="M9" s="128">
        <v>61480</v>
      </c>
    </row>
    <row r="10" spans="1:13">
      <c r="A10" s="67" t="s">
        <v>9</v>
      </c>
      <c r="B10" s="83">
        <v>160321</v>
      </c>
      <c r="C10" s="83">
        <v>165591</v>
      </c>
      <c r="D10" s="83">
        <v>137304</v>
      </c>
      <c r="E10" s="83">
        <v>105357</v>
      </c>
      <c r="F10" s="83">
        <v>81108</v>
      </c>
      <c r="G10" s="83">
        <v>65980</v>
      </c>
      <c r="H10" s="83">
        <v>132416</v>
      </c>
      <c r="I10" s="83">
        <v>127201</v>
      </c>
      <c r="J10" s="163">
        <v>0</v>
      </c>
      <c r="K10" s="163">
        <v>0</v>
      </c>
      <c r="L10" s="83">
        <v>511149</v>
      </c>
      <c r="M10" s="83">
        <v>464129</v>
      </c>
    </row>
    <row r="11" spans="1:13">
      <c r="A11" s="41"/>
      <c r="C11" s="69"/>
      <c r="D11" s="69"/>
      <c r="E11" s="69"/>
      <c r="F11" s="69"/>
      <c r="G11" s="69"/>
      <c r="H11" s="69"/>
      <c r="I11" s="69"/>
      <c r="M11" s="69"/>
    </row>
    <row r="12" spans="1:13">
      <c r="A12" s="67" t="s">
        <v>10</v>
      </c>
      <c r="C12" s="69"/>
      <c r="D12" s="69"/>
      <c r="E12" s="69"/>
      <c r="F12" s="69"/>
      <c r="G12" s="69"/>
      <c r="H12" s="69"/>
      <c r="I12" s="69"/>
      <c r="M12" s="69"/>
    </row>
    <row r="13" spans="1:13">
      <c r="A13" s="69" t="s">
        <v>11</v>
      </c>
      <c r="B13" s="43">
        <v>88410</v>
      </c>
      <c r="C13" s="44">
        <v>80578</v>
      </c>
      <c r="D13" s="43">
        <v>37662</v>
      </c>
      <c r="E13" s="44">
        <v>28490</v>
      </c>
      <c r="F13" s="43">
        <v>29511</v>
      </c>
      <c r="G13" s="44">
        <v>27111</v>
      </c>
      <c r="H13" s="43">
        <v>20545</v>
      </c>
      <c r="I13" s="44">
        <v>17831</v>
      </c>
      <c r="J13" s="165">
        <v>0</v>
      </c>
      <c r="K13" s="167">
        <v>0</v>
      </c>
      <c r="L13" s="135">
        <v>176128</v>
      </c>
      <c r="M13" s="44">
        <v>154010</v>
      </c>
    </row>
    <row r="14" spans="1:13">
      <c r="A14" s="69" t="s">
        <v>103</v>
      </c>
      <c r="B14" s="43">
        <v>5007</v>
      </c>
      <c r="C14" s="44">
        <v>4286</v>
      </c>
      <c r="D14" s="111">
        <v>356</v>
      </c>
      <c r="E14" s="112">
        <v>194</v>
      </c>
      <c r="F14" s="111">
        <v>267</v>
      </c>
      <c r="G14" s="112">
        <v>252</v>
      </c>
      <c r="H14" s="43">
        <v>13702</v>
      </c>
      <c r="I14" s="44">
        <v>12994</v>
      </c>
      <c r="J14" s="165">
        <v>0</v>
      </c>
      <c r="K14" s="167">
        <v>0</v>
      </c>
      <c r="L14" s="135">
        <v>19332</v>
      </c>
      <c r="M14" s="44">
        <v>17726</v>
      </c>
    </row>
    <row r="15" spans="1:13">
      <c r="A15" s="69" t="s">
        <v>15</v>
      </c>
      <c r="B15" s="111">
        <v>279</v>
      </c>
      <c r="C15" s="112">
        <v>15</v>
      </c>
      <c r="D15" s="111">
        <v>20</v>
      </c>
      <c r="E15" s="112">
        <v>6</v>
      </c>
      <c r="F15" s="111">
        <v>16</v>
      </c>
      <c r="G15" s="112">
        <v>17</v>
      </c>
      <c r="H15" s="111">
        <v>202</v>
      </c>
      <c r="I15" s="112">
        <v>88</v>
      </c>
      <c r="J15" s="165">
        <v>0</v>
      </c>
      <c r="K15" s="167">
        <v>0</v>
      </c>
      <c r="L15" s="136">
        <v>517</v>
      </c>
      <c r="M15" s="112">
        <v>126</v>
      </c>
    </row>
    <row r="16" spans="1:13">
      <c r="A16" s="69" t="s">
        <v>197</v>
      </c>
      <c r="B16" s="43">
        <v>5514</v>
      </c>
      <c r="C16" s="44">
        <v>11135</v>
      </c>
      <c r="D16" s="43">
        <v>81670</v>
      </c>
      <c r="E16" s="44">
        <v>63929</v>
      </c>
      <c r="F16" s="43">
        <v>4978</v>
      </c>
      <c r="G16" s="112">
        <v>852</v>
      </c>
      <c r="H16" s="111">
        <v>134</v>
      </c>
      <c r="I16" s="112">
        <v>140</v>
      </c>
      <c r="J16" s="165">
        <v>0</v>
      </c>
      <c r="K16" s="167">
        <v>0</v>
      </c>
      <c r="L16" s="135">
        <v>92296</v>
      </c>
      <c r="M16" s="44">
        <v>76056</v>
      </c>
    </row>
    <row r="17" spans="1:13">
      <c r="A17" s="69" t="s">
        <v>17</v>
      </c>
      <c r="B17" s="111">
        <v>880</v>
      </c>
      <c r="C17" s="112">
        <v>518</v>
      </c>
      <c r="D17" s="147">
        <v>361</v>
      </c>
      <c r="E17" s="112">
        <v>262</v>
      </c>
      <c r="F17" s="43">
        <v>12722</v>
      </c>
      <c r="G17" s="44">
        <v>13581</v>
      </c>
      <c r="H17" s="43">
        <v>48895</v>
      </c>
      <c r="I17" s="44">
        <v>48535</v>
      </c>
      <c r="J17" s="165">
        <v>0</v>
      </c>
      <c r="K17" s="167">
        <v>0</v>
      </c>
      <c r="L17" s="135">
        <v>62858</v>
      </c>
      <c r="M17" s="44">
        <v>62896</v>
      </c>
    </row>
    <row r="18" spans="1:13">
      <c r="A18" s="69" t="s">
        <v>18</v>
      </c>
      <c r="B18" s="43">
        <v>60852</v>
      </c>
      <c r="C18" s="44">
        <v>69865</v>
      </c>
      <c r="D18" s="43">
        <v>16233</v>
      </c>
      <c r="E18" s="44">
        <v>8623</v>
      </c>
      <c r="F18" s="43">
        <v>17995</v>
      </c>
      <c r="G18" s="44">
        <v>17471</v>
      </c>
      <c r="H18" s="43">
        <v>42490</v>
      </c>
      <c r="I18" s="44">
        <v>44741</v>
      </c>
      <c r="J18" s="165">
        <v>0</v>
      </c>
      <c r="K18" s="167">
        <v>0</v>
      </c>
      <c r="L18" s="135">
        <v>137570</v>
      </c>
      <c r="M18" s="44">
        <v>140700</v>
      </c>
    </row>
    <row r="19" spans="1:13">
      <c r="A19" s="69" t="s">
        <v>19</v>
      </c>
      <c r="B19" s="165">
        <v>0</v>
      </c>
      <c r="C19" s="165">
        <v>0</v>
      </c>
      <c r="D19" s="165">
        <v>0</v>
      </c>
      <c r="E19" s="165">
        <v>0</v>
      </c>
      <c r="F19" s="43">
        <v>7681</v>
      </c>
      <c r="G19" s="112">
        <v>864</v>
      </c>
      <c r="H19" s="157">
        <v>0</v>
      </c>
      <c r="I19" s="160">
        <v>0</v>
      </c>
      <c r="J19" s="165">
        <v>0</v>
      </c>
      <c r="K19" s="167">
        <v>0</v>
      </c>
      <c r="L19" s="135">
        <v>7681</v>
      </c>
      <c r="M19" s="112">
        <v>864</v>
      </c>
    </row>
    <row r="20" spans="1:13">
      <c r="A20" s="69" t="s">
        <v>20</v>
      </c>
      <c r="B20" s="166">
        <v>0</v>
      </c>
      <c r="C20" s="166">
        <v>0</v>
      </c>
      <c r="D20" s="166">
        <v>0</v>
      </c>
      <c r="E20" s="166">
        <v>0</v>
      </c>
      <c r="F20" s="161">
        <v>0</v>
      </c>
      <c r="G20" s="162">
        <v>0</v>
      </c>
      <c r="H20" s="81">
        <v>8802</v>
      </c>
      <c r="I20" s="82">
        <v>1237</v>
      </c>
      <c r="J20" s="165">
        <v>0</v>
      </c>
      <c r="K20" s="167">
        <v>0</v>
      </c>
      <c r="L20" s="137">
        <v>8802</v>
      </c>
      <c r="M20" s="82">
        <v>1237</v>
      </c>
    </row>
    <row r="21" spans="1:13">
      <c r="A21" s="67" t="s">
        <v>21</v>
      </c>
      <c r="B21" s="164">
        <v>160942</v>
      </c>
      <c r="C21" s="164">
        <v>166397</v>
      </c>
      <c r="D21" s="164">
        <v>136302</v>
      </c>
      <c r="E21" s="164">
        <v>101504</v>
      </c>
      <c r="F21" s="83">
        <v>73170</v>
      </c>
      <c r="G21" s="83">
        <v>60148</v>
      </c>
      <c r="H21" s="83">
        <v>134770</v>
      </c>
      <c r="I21" s="83">
        <v>125566</v>
      </c>
      <c r="J21" s="163">
        <v>0</v>
      </c>
      <c r="K21" s="163">
        <v>0</v>
      </c>
      <c r="L21" s="138">
        <v>505184</v>
      </c>
      <c r="M21" s="83">
        <v>453615</v>
      </c>
    </row>
    <row r="22" spans="1:13">
      <c r="A22" s="67" t="s">
        <v>22</v>
      </c>
      <c r="B22" s="131">
        <v>-621</v>
      </c>
      <c r="C22" s="131">
        <v>-806</v>
      </c>
      <c r="D22" s="131">
        <v>1002</v>
      </c>
      <c r="E22" s="131">
        <v>3853</v>
      </c>
      <c r="F22" s="131">
        <v>7938</v>
      </c>
      <c r="G22" s="131">
        <v>5832</v>
      </c>
      <c r="H22" s="131">
        <v>-2354</v>
      </c>
      <c r="I22" s="131">
        <v>1635</v>
      </c>
      <c r="J22" s="163">
        <v>0</v>
      </c>
      <c r="K22" s="163">
        <v>0</v>
      </c>
      <c r="L22" s="131">
        <v>5965</v>
      </c>
      <c r="M22" s="131">
        <v>10514</v>
      </c>
    </row>
    <row r="23" spans="1:13">
      <c r="A23" s="41"/>
      <c r="B23" s="113"/>
      <c r="C23" s="69"/>
      <c r="E23" s="139"/>
      <c r="F23" s="139"/>
      <c r="G23" s="69"/>
      <c r="H23" s="69"/>
      <c r="I23" s="69"/>
      <c r="M23" s="69"/>
    </row>
    <row r="24" spans="1:13">
      <c r="A24" s="196" t="s">
        <v>23</v>
      </c>
      <c r="B24" s="196"/>
      <c r="C24" s="69"/>
      <c r="E24" s="69"/>
      <c r="F24" s="69"/>
      <c r="G24" s="69"/>
      <c r="H24" s="69"/>
      <c r="I24" s="69"/>
      <c r="M24" s="69"/>
    </row>
    <row r="25" spans="1:13">
      <c r="A25" s="110" t="s">
        <v>198</v>
      </c>
      <c r="B25" s="133">
        <v>30</v>
      </c>
      <c r="C25" s="128">
        <v>15</v>
      </c>
      <c r="D25" s="133">
        <v>-18</v>
      </c>
      <c r="E25" s="128">
        <v>26</v>
      </c>
      <c r="F25" s="133">
        <v>-17</v>
      </c>
      <c r="G25" s="128">
        <v>-147</v>
      </c>
      <c r="H25" s="133">
        <v>126</v>
      </c>
      <c r="I25" s="128">
        <v>58</v>
      </c>
      <c r="J25" s="165">
        <v>0</v>
      </c>
      <c r="K25" s="167">
        <v>0</v>
      </c>
      <c r="L25" s="133">
        <v>121</v>
      </c>
      <c r="M25" s="128">
        <v>-48</v>
      </c>
    </row>
    <row r="26" spans="1:13">
      <c r="A26" s="110" t="s">
        <v>24</v>
      </c>
      <c r="B26" s="133">
        <v>-10</v>
      </c>
      <c r="C26" s="128">
        <v>-7</v>
      </c>
      <c r="D26" s="158">
        <v>0</v>
      </c>
      <c r="E26" s="127">
        <v>0</v>
      </c>
      <c r="F26" s="158">
        <v>0</v>
      </c>
      <c r="G26" s="127">
        <v>0</v>
      </c>
      <c r="H26" s="158">
        <v>0</v>
      </c>
      <c r="I26" s="127">
        <v>0</v>
      </c>
      <c r="J26" s="165">
        <v>0</v>
      </c>
      <c r="K26" s="167">
        <v>0</v>
      </c>
      <c r="L26" s="133">
        <v>-10</v>
      </c>
      <c r="M26" s="128">
        <v>-7</v>
      </c>
    </row>
    <row r="27" spans="1:13">
      <c r="A27" s="110" t="s">
        <v>199</v>
      </c>
      <c r="B27" s="133">
        <v>-559</v>
      </c>
      <c r="C27" s="128">
        <v>-1416</v>
      </c>
      <c r="D27" s="133">
        <v>-115</v>
      </c>
      <c r="E27" s="128">
        <v>-236</v>
      </c>
      <c r="F27" s="133">
        <v>-111</v>
      </c>
      <c r="G27" s="128">
        <v>-344</v>
      </c>
      <c r="H27" s="133">
        <v>-75</v>
      </c>
      <c r="I27" s="128">
        <v>-214</v>
      </c>
      <c r="J27" s="165">
        <v>0</v>
      </c>
      <c r="K27" s="167">
        <v>0</v>
      </c>
      <c r="L27" s="133">
        <v>-860</v>
      </c>
      <c r="M27" s="128">
        <v>-2210</v>
      </c>
    </row>
    <row r="28" spans="1:13">
      <c r="A28" s="109" t="s">
        <v>25</v>
      </c>
      <c r="B28" s="131">
        <v>-539</v>
      </c>
      <c r="C28" s="131">
        <v>-1408</v>
      </c>
      <c r="D28" s="131">
        <v>-133</v>
      </c>
      <c r="E28" s="131">
        <v>-210</v>
      </c>
      <c r="F28" s="131">
        <v>-128</v>
      </c>
      <c r="G28" s="131">
        <v>-491</v>
      </c>
      <c r="H28" s="131">
        <v>51</v>
      </c>
      <c r="I28" s="131">
        <v>-156</v>
      </c>
      <c r="J28" s="163">
        <v>0</v>
      </c>
      <c r="K28" s="163">
        <v>0</v>
      </c>
      <c r="L28" s="131">
        <v>-749</v>
      </c>
      <c r="M28" s="131">
        <v>-2265</v>
      </c>
    </row>
    <row r="29" spans="1:13">
      <c r="A29" s="41"/>
      <c r="C29" s="69"/>
      <c r="E29" s="69"/>
      <c r="F29" s="69"/>
      <c r="G29" s="69"/>
      <c r="H29" s="69"/>
      <c r="I29" s="69"/>
      <c r="J29" s="69"/>
      <c r="K29" s="69"/>
      <c r="M29" s="69"/>
    </row>
    <row r="30" spans="1:13">
      <c r="A30" s="67" t="s">
        <v>26</v>
      </c>
      <c r="B30" s="133">
        <v>-1160</v>
      </c>
      <c r="C30" s="133">
        <v>-2214</v>
      </c>
      <c r="D30" s="133">
        <v>869</v>
      </c>
      <c r="E30" s="133">
        <v>3643</v>
      </c>
      <c r="F30" s="133">
        <v>7810</v>
      </c>
      <c r="G30" s="133">
        <v>5341</v>
      </c>
      <c r="H30" s="133">
        <v>-2303</v>
      </c>
      <c r="I30" s="133">
        <v>1479</v>
      </c>
      <c r="J30" s="165">
        <v>0</v>
      </c>
      <c r="K30" s="167">
        <v>0</v>
      </c>
      <c r="L30" s="133">
        <v>5216</v>
      </c>
      <c r="M30" s="133">
        <v>8249</v>
      </c>
    </row>
    <row r="31" spans="1:13">
      <c r="A31" s="41"/>
      <c r="B31" s="41"/>
      <c r="C31" s="41"/>
      <c r="D31" s="40"/>
      <c r="E31" s="40"/>
      <c r="F31" s="40"/>
      <c r="G31" s="40"/>
      <c r="H31" s="40"/>
      <c r="I31" s="40"/>
      <c r="J31" s="40"/>
      <c r="K31" s="40"/>
      <c r="L31" s="40"/>
      <c r="M31" s="40"/>
    </row>
    <row r="32" spans="1:13">
      <c r="A32" s="196" t="s">
        <v>104</v>
      </c>
      <c r="B32" s="196"/>
      <c r="C32" s="196"/>
      <c r="D32" s="69"/>
      <c r="E32" s="69"/>
      <c r="F32" s="40"/>
      <c r="G32" s="40"/>
      <c r="H32" s="40"/>
      <c r="I32" s="46"/>
      <c r="J32" s="40"/>
      <c r="K32" s="46"/>
      <c r="L32" s="40"/>
      <c r="M32" s="40"/>
    </row>
    <row r="33" spans="1:13">
      <c r="A33" s="69" t="s">
        <v>28</v>
      </c>
      <c r="B33" s="127">
        <v>0</v>
      </c>
      <c r="C33" s="127">
        <v>0</v>
      </c>
      <c r="D33" s="127">
        <v>0</v>
      </c>
      <c r="E33" s="127">
        <v>0</v>
      </c>
      <c r="F33" s="133">
        <v>78998</v>
      </c>
      <c r="G33" s="128">
        <v>-2579</v>
      </c>
      <c r="H33" s="133">
        <v>16248</v>
      </c>
      <c r="I33" s="127">
        <v>0</v>
      </c>
      <c r="J33" s="165">
        <v>0</v>
      </c>
      <c r="K33" s="167">
        <v>0</v>
      </c>
      <c r="L33" s="133">
        <v>95246</v>
      </c>
      <c r="M33" s="128">
        <v>-2579</v>
      </c>
    </row>
    <row r="34" spans="1:13" ht="14.65" thickBot="1">
      <c r="A34" s="67" t="s">
        <v>30</v>
      </c>
      <c r="B34" s="140">
        <v>-1160</v>
      </c>
      <c r="C34" s="140">
        <v>-2214</v>
      </c>
      <c r="D34" s="140">
        <v>869</v>
      </c>
      <c r="E34" s="140">
        <v>3643</v>
      </c>
      <c r="F34" s="140">
        <v>86808</v>
      </c>
      <c r="G34" s="140">
        <v>2762</v>
      </c>
      <c r="H34" s="140">
        <v>13945</v>
      </c>
      <c r="I34" s="140">
        <v>1479</v>
      </c>
      <c r="J34" s="159">
        <v>0</v>
      </c>
      <c r="K34" s="159">
        <v>0</v>
      </c>
      <c r="L34" s="140">
        <v>100462</v>
      </c>
      <c r="M34" s="140">
        <v>5670</v>
      </c>
    </row>
    <row r="35" spans="1:13" ht="14.65" thickTop="1">
      <c r="A35" s="41"/>
      <c r="B35" s="41"/>
      <c r="C35" s="41"/>
      <c r="D35" s="41"/>
      <c r="E35" s="69"/>
      <c r="F35" s="69"/>
      <c r="G35" s="69"/>
      <c r="H35" s="69"/>
      <c r="I35" s="69"/>
      <c r="J35" s="41"/>
      <c r="K35" s="41"/>
      <c r="L35" s="41"/>
      <c r="M35" s="69"/>
    </row>
    <row r="36" spans="1:13">
      <c r="A36" s="196" t="s">
        <v>215</v>
      </c>
      <c r="B36" s="196"/>
      <c r="C36" s="196"/>
      <c r="D36" s="41"/>
      <c r="E36" s="69"/>
      <c r="F36" s="69"/>
      <c r="G36" s="69"/>
      <c r="H36" s="69"/>
      <c r="I36" s="69"/>
      <c r="J36" s="41"/>
      <c r="K36" s="41"/>
      <c r="L36" s="41"/>
      <c r="M36" s="69"/>
    </row>
    <row r="37" spans="1:13">
      <c r="A37" s="67" t="s">
        <v>32</v>
      </c>
      <c r="B37" s="41"/>
      <c r="C37" s="41"/>
      <c r="D37" s="41"/>
      <c r="E37" s="69"/>
      <c r="F37" s="69"/>
      <c r="G37" s="69"/>
      <c r="H37" s="69"/>
      <c r="I37" s="69"/>
      <c r="J37" s="41"/>
      <c r="K37" s="41"/>
      <c r="L37" s="41"/>
      <c r="M37" s="69"/>
    </row>
    <row r="38" spans="1:13">
      <c r="A38" s="69" t="s">
        <v>33</v>
      </c>
      <c r="B38" s="133">
        <v>6386</v>
      </c>
      <c r="C38" s="128">
        <v>6724</v>
      </c>
      <c r="D38" s="133">
        <v>3713</v>
      </c>
      <c r="E38" s="128">
        <v>990</v>
      </c>
      <c r="F38" s="133">
        <v>7126</v>
      </c>
      <c r="G38" s="128">
        <v>4787</v>
      </c>
      <c r="H38" s="133">
        <v>78612</v>
      </c>
      <c r="I38" s="128">
        <v>51574</v>
      </c>
      <c r="J38" s="133">
        <v>279599</v>
      </c>
      <c r="K38" s="128">
        <v>303269</v>
      </c>
      <c r="L38" s="133">
        <v>375436</v>
      </c>
      <c r="M38" s="128">
        <v>367344</v>
      </c>
    </row>
    <row r="39" spans="1:13">
      <c r="A39" s="69" t="s">
        <v>37</v>
      </c>
      <c r="B39" s="133">
        <v>15128</v>
      </c>
      <c r="C39" s="128">
        <v>18135</v>
      </c>
      <c r="D39" s="133">
        <v>1289</v>
      </c>
      <c r="E39" s="128">
        <v>1502</v>
      </c>
      <c r="F39" s="133">
        <v>479714</v>
      </c>
      <c r="G39" s="128">
        <v>387518</v>
      </c>
      <c r="H39" s="133">
        <v>419282</v>
      </c>
      <c r="I39" s="128">
        <v>409469</v>
      </c>
      <c r="J39" s="165">
        <v>0</v>
      </c>
      <c r="K39" s="167">
        <v>0</v>
      </c>
      <c r="L39" s="133">
        <v>915413</v>
      </c>
      <c r="M39" s="128">
        <v>816624</v>
      </c>
    </row>
    <row r="40" spans="1:13">
      <c r="A40" s="67" t="s">
        <v>43</v>
      </c>
      <c r="B40" s="131">
        <v>21514</v>
      </c>
      <c r="C40" s="131">
        <v>24859</v>
      </c>
      <c r="D40" s="131">
        <v>5002</v>
      </c>
      <c r="E40" s="131">
        <v>2492</v>
      </c>
      <c r="F40" s="131">
        <v>486840</v>
      </c>
      <c r="G40" s="131">
        <v>392305</v>
      </c>
      <c r="H40" s="131">
        <v>497894</v>
      </c>
      <c r="I40" s="131">
        <v>461043</v>
      </c>
      <c r="J40" s="131">
        <v>279599</v>
      </c>
      <c r="K40" s="131">
        <v>303269</v>
      </c>
      <c r="L40" s="131">
        <v>1290849</v>
      </c>
      <c r="M40" s="131">
        <v>1183968</v>
      </c>
    </row>
    <row r="41" spans="1:13">
      <c r="A41" s="41"/>
      <c r="E41" s="69"/>
      <c r="F41" s="69"/>
      <c r="G41" s="69"/>
      <c r="H41" s="69"/>
      <c r="I41" s="69"/>
      <c r="J41" s="69"/>
      <c r="K41" s="69"/>
      <c r="M41" s="69"/>
    </row>
    <row r="42" spans="1:13">
      <c r="A42" s="67" t="s">
        <v>44</v>
      </c>
      <c r="E42" s="69"/>
      <c r="F42" s="69"/>
      <c r="G42" s="69"/>
      <c r="H42" s="69"/>
      <c r="I42" s="69"/>
      <c r="J42" s="165"/>
      <c r="K42" s="167"/>
      <c r="M42" s="69"/>
    </row>
    <row r="43" spans="1:13">
      <c r="A43" s="67" t="s">
        <v>51</v>
      </c>
      <c r="B43" s="133">
        <v>58573</v>
      </c>
      <c r="C43" s="133">
        <v>51287</v>
      </c>
      <c r="D43" s="133">
        <v>59023</v>
      </c>
      <c r="E43" s="133">
        <v>49541</v>
      </c>
      <c r="F43" s="133">
        <v>42822</v>
      </c>
      <c r="G43" s="133">
        <v>73030</v>
      </c>
      <c r="H43" s="133">
        <v>40862</v>
      </c>
      <c r="I43" s="133">
        <v>21480</v>
      </c>
      <c r="J43" s="165">
        <v>0</v>
      </c>
      <c r="K43" s="167">
        <v>0</v>
      </c>
      <c r="L43" s="133">
        <v>201280</v>
      </c>
      <c r="M43" s="133">
        <v>195338</v>
      </c>
    </row>
    <row r="44" spans="1:13">
      <c r="A44" s="41"/>
      <c r="B44" s="84"/>
      <c r="C44" s="85"/>
      <c r="D44" s="84"/>
      <c r="E44" s="84"/>
      <c r="F44" s="84"/>
      <c r="G44" s="84"/>
      <c r="H44" s="84"/>
      <c r="I44" s="84"/>
      <c r="J44" s="84"/>
      <c r="K44" s="84"/>
      <c r="L44" s="84"/>
      <c r="M44" s="84"/>
    </row>
    <row r="45" spans="1:13" ht="14.65" thickBot="1">
      <c r="A45" s="67" t="s">
        <v>105</v>
      </c>
      <c r="B45" s="168">
        <v>-37059</v>
      </c>
      <c r="C45" s="168">
        <v>-26428</v>
      </c>
      <c r="D45" s="168">
        <v>-54021</v>
      </c>
      <c r="E45" s="168">
        <v>-47049</v>
      </c>
      <c r="F45" s="168">
        <v>444018</v>
      </c>
      <c r="G45" s="168">
        <v>319275</v>
      </c>
      <c r="H45" s="168">
        <v>457032</v>
      </c>
      <c r="I45" s="168">
        <v>439563</v>
      </c>
      <c r="J45" s="168">
        <v>279599</v>
      </c>
      <c r="K45" s="168">
        <v>303269</v>
      </c>
      <c r="L45" s="168">
        <v>1089569</v>
      </c>
      <c r="M45" s="168">
        <v>988630</v>
      </c>
    </row>
    <row r="46" spans="1:13">
      <c r="A46" s="41"/>
      <c r="B46" s="41"/>
      <c r="C46" s="41"/>
      <c r="D46" s="41"/>
      <c r="E46" s="41"/>
      <c r="F46" s="41"/>
      <c r="G46" s="41"/>
      <c r="H46" s="41"/>
      <c r="I46" s="41"/>
      <c r="J46" s="41"/>
      <c r="K46" s="41"/>
      <c r="L46" s="41"/>
      <c r="M46" s="41"/>
    </row>
    <row r="47" spans="1:13">
      <c r="A47" s="198" t="s">
        <v>106</v>
      </c>
      <c r="B47" s="198"/>
      <c r="C47" s="198"/>
      <c r="D47" s="198"/>
      <c r="E47" s="198"/>
      <c r="F47" s="198"/>
      <c r="G47" s="198"/>
      <c r="H47" s="198"/>
      <c r="I47" s="198"/>
      <c r="J47" s="198"/>
      <c r="K47" s="198"/>
      <c r="L47" s="198"/>
      <c r="M47" s="198"/>
    </row>
    <row r="48" spans="1:13">
      <c r="A48" s="199" t="s">
        <v>216</v>
      </c>
      <c r="B48" s="199"/>
      <c r="C48" s="199"/>
      <c r="D48" s="199"/>
      <c r="E48" s="199"/>
      <c r="F48" s="199"/>
      <c r="G48" s="199"/>
      <c r="H48" s="199"/>
      <c r="I48" s="199"/>
      <c r="J48" s="199"/>
      <c r="K48" s="199"/>
      <c r="L48" s="199"/>
      <c r="M48" s="199"/>
    </row>
    <row r="49" spans="1:13">
      <c r="A49" s="198" t="s">
        <v>217</v>
      </c>
      <c r="B49" s="198"/>
      <c r="C49" s="198"/>
      <c r="D49" s="198"/>
      <c r="E49" s="198"/>
      <c r="F49" s="198"/>
      <c r="G49" s="198"/>
      <c r="H49" s="198"/>
      <c r="I49" s="198"/>
      <c r="J49" s="198"/>
      <c r="K49" s="198"/>
      <c r="L49" s="198"/>
      <c r="M49" s="198"/>
    </row>
    <row r="51" spans="1:13">
      <c r="A51" s="99" t="s">
        <v>257</v>
      </c>
    </row>
    <row r="52" spans="1:13">
      <c r="A52" s="98" t="s">
        <v>3</v>
      </c>
    </row>
  </sheetData>
  <mergeCells count="24">
    <mergeCell ref="A32:C32"/>
    <mergeCell ref="A36:C36"/>
    <mergeCell ref="A47:M47"/>
    <mergeCell ref="A48:M48"/>
    <mergeCell ref="A49:M49"/>
    <mergeCell ref="A24:B24"/>
    <mergeCell ref="A5:D5"/>
    <mergeCell ref="A6:D6"/>
    <mergeCell ref="E5:E6"/>
    <mergeCell ref="F5:F6"/>
    <mergeCell ref="G5:G6"/>
    <mergeCell ref="H5:H6"/>
    <mergeCell ref="A1:M1"/>
    <mergeCell ref="B2:C2"/>
    <mergeCell ref="D2:E2"/>
    <mergeCell ref="F2:G2"/>
    <mergeCell ref="H2:I2"/>
    <mergeCell ref="J2:K2"/>
    <mergeCell ref="L2:M2"/>
    <mergeCell ref="I5:I6"/>
    <mergeCell ref="J5:J6"/>
    <mergeCell ref="K5:K6"/>
    <mergeCell ref="L5:L6"/>
    <mergeCell ref="M5:M6"/>
  </mergeCells>
  <pageMargins left="0.70866141732283472" right="0.70866141732283472" top="0.74803149606299213" bottom="0.74803149606299213" header="0.31496062992125984" footer="0.31496062992125984"/>
  <pageSetup paperSize="9" scale="83" fitToHeight="0" orientation="landscape"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1E192-5CEB-4F35-9828-F246AC6C8E91}">
  <sheetPr>
    <pageSetUpPr fitToPage="1"/>
  </sheetPr>
  <dimension ref="A1:Q41"/>
  <sheetViews>
    <sheetView topLeftCell="A19" zoomScale="85" zoomScaleNormal="85" workbookViewId="0">
      <selection activeCell="A41" sqref="A41"/>
    </sheetView>
  </sheetViews>
  <sheetFormatPr defaultColWidth="9" defaultRowHeight="14.25"/>
  <cols>
    <col min="1" max="1" width="19.796875" style="4" customWidth="1"/>
    <col min="2" max="3" width="9" style="4"/>
    <col min="4" max="4" width="9.73046875" style="4" bestFit="1" customWidth="1"/>
    <col min="5" max="5" width="9" style="4"/>
    <col min="6" max="6" width="9.73046875" style="4" bestFit="1" customWidth="1"/>
    <col min="7" max="7" width="9" style="4"/>
    <col min="8" max="8" width="9.59765625" style="4" bestFit="1" customWidth="1"/>
    <col min="9" max="11" width="9" style="4"/>
    <col min="12" max="12" width="12.1328125" style="4" bestFit="1" customWidth="1"/>
    <col min="13" max="13" width="10.9296875" style="4" customWidth="1"/>
    <col min="14" max="14" width="12.1328125" style="4" bestFit="1" customWidth="1"/>
    <col min="15" max="15" width="9" style="4"/>
    <col min="16" max="16" width="10.73046875" style="4" bestFit="1" customWidth="1"/>
    <col min="17" max="16384" width="9" style="4"/>
  </cols>
  <sheetData>
    <row r="1" spans="1:17">
      <c r="A1" s="91" t="s">
        <v>194</v>
      </c>
    </row>
    <row r="2" spans="1:17">
      <c r="A2" s="57"/>
    </row>
    <row r="3" spans="1:17" ht="54.4" customHeight="1">
      <c r="A3" s="223" t="s">
        <v>218</v>
      </c>
      <c r="B3" s="223"/>
      <c r="C3" s="223"/>
      <c r="D3" s="223"/>
      <c r="E3" s="223"/>
      <c r="F3" s="223"/>
      <c r="G3" s="223"/>
      <c r="H3" s="223"/>
      <c r="I3" s="223"/>
      <c r="J3" s="223"/>
      <c r="K3" s="223"/>
      <c r="L3" s="223"/>
      <c r="M3" s="223"/>
      <c r="N3" s="223"/>
      <c r="O3" s="223"/>
      <c r="P3" s="223"/>
      <c r="Q3" s="223"/>
    </row>
    <row r="4" spans="1:17" ht="14.65" thickBot="1">
      <c r="A4" s="11"/>
    </row>
    <row r="5" spans="1:17" ht="14.65" thickBot="1">
      <c r="A5" s="58"/>
      <c r="B5" s="201" t="s">
        <v>107</v>
      </c>
      <c r="C5" s="202"/>
      <c r="D5" s="202"/>
      <c r="E5" s="202"/>
      <c r="F5" s="202"/>
      <c r="G5" s="203"/>
      <c r="H5" s="201" t="s">
        <v>108</v>
      </c>
      <c r="I5" s="202"/>
      <c r="J5" s="202"/>
      <c r="K5" s="203"/>
      <c r="L5" s="204"/>
      <c r="M5" s="205"/>
      <c r="N5" s="206"/>
      <c r="O5" s="206"/>
      <c r="P5" s="206"/>
      <c r="Q5" s="206"/>
    </row>
    <row r="6" spans="1:17" ht="60" customHeight="1" thickBot="1">
      <c r="A6" s="59"/>
      <c r="B6" s="207" t="s">
        <v>109</v>
      </c>
      <c r="C6" s="208"/>
      <c r="D6" s="207" t="s">
        <v>110</v>
      </c>
      <c r="E6" s="208"/>
      <c r="F6" s="207" t="s">
        <v>111</v>
      </c>
      <c r="G6" s="208"/>
      <c r="H6" s="207" t="s">
        <v>112</v>
      </c>
      <c r="I6" s="208"/>
      <c r="J6" s="207" t="s">
        <v>113</v>
      </c>
      <c r="K6" s="208"/>
      <c r="L6" s="209" t="s">
        <v>114</v>
      </c>
      <c r="M6" s="210"/>
      <c r="N6" s="209" t="s">
        <v>115</v>
      </c>
      <c r="O6" s="210"/>
      <c r="P6" s="209" t="s">
        <v>116</v>
      </c>
      <c r="Q6" s="210"/>
    </row>
    <row r="7" spans="1:17" ht="14.65" thickBot="1">
      <c r="A7" s="59"/>
      <c r="B7" s="211" t="s">
        <v>5</v>
      </c>
      <c r="C7" s="212"/>
      <c r="D7" s="211" t="s">
        <v>5</v>
      </c>
      <c r="E7" s="212"/>
      <c r="F7" s="211" t="s">
        <v>5</v>
      </c>
      <c r="G7" s="212"/>
      <c r="H7" s="211" t="s">
        <v>5</v>
      </c>
      <c r="I7" s="212"/>
      <c r="J7" s="211" t="s">
        <v>5</v>
      </c>
      <c r="K7" s="212"/>
      <c r="L7" s="211" t="s">
        <v>5</v>
      </c>
      <c r="M7" s="212"/>
      <c r="N7" s="211" t="s">
        <v>5</v>
      </c>
      <c r="O7" s="212"/>
      <c r="P7" s="211" t="s">
        <v>5</v>
      </c>
      <c r="Q7" s="212"/>
    </row>
    <row r="8" spans="1:17" ht="14.65" thickBot="1">
      <c r="A8" s="60"/>
      <c r="B8" s="61">
        <v>2020</v>
      </c>
      <c r="C8" s="62">
        <v>2019</v>
      </c>
      <c r="D8" s="61">
        <v>2020</v>
      </c>
      <c r="E8" s="61">
        <v>2019</v>
      </c>
      <c r="F8" s="61">
        <v>2020</v>
      </c>
      <c r="G8" s="61">
        <v>2019</v>
      </c>
      <c r="H8" s="61">
        <v>2020</v>
      </c>
      <c r="I8" s="61">
        <v>2019</v>
      </c>
      <c r="J8" s="61">
        <v>2020</v>
      </c>
      <c r="K8" s="61">
        <v>2019</v>
      </c>
      <c r="L8" s="61">
        <v>2020</v>
      </c>
      <c r="M8" s="61">
        <v>2019</v>
      </c>
      <c r="N8" s="61">
        <v>2020</v>
      </c>
      <c r="O8" s="61">
        <v>2019</v>
      </c>
      <c r="P8" s="61">
        <v>2020</v>
      </c>
      <c r="Q8" s="61">
        <v>2019</v>
      </c>
    </row>
    <row r="9" spans="1:17">
      <c r="A9" s="63" t="s">
        <v>117</v>
      </c>
      <c r="B9" s="64"/>
      <c r="C9" s="65"/>
      <c r="D9" s="64"/>
      <c r="E9" s="65"/>
      <c r="F9" s="64"/>
      <c r="G9" s="64"/>
      <c r="H9" s="64"/>
      <c r="I9" s="65"/>
      <c r="J9" s="64"/>
      <c r="K9" s="65"/>
      <c r="L9" s="64"/>
      <c r="M9" s="65"/>
      <c r="N9" s="64"/>
      <c r="O9" s="65"/>
      <c r="P9" s="64"/>
      <c r="Q9" s="65"/>
    </row>
    <row r="10" spans="1:17">
      <c r="A10" s="214" t="s">
        <v>118</v>
      </c>
      <c r="B10" s="213">
        <v>467436</v>
      </c>
      <c r="C10" s="213">
        <v>340637</v>
      </c>
      <c r="D10" s="213">
        <v>29793</v>
      </c>
      <c r="E10" s="213">
        <v>14704</v>
      </c>
      <c r="F10" s="213">
        <v>2000</v>
      </c>
      <c r="G10" s="213">
        <v>50185</v>
      </c>
      <c r="H10" s="213">
        <v>27964</v>
      </c>
      <c r="I10" s="213">
        <v>23913</v>
      </c>
      <c r="J10" s="213">
        <v>4290</v>
      </c>
      <c r="K10" s="213">
        <v>2333</v>
      </c>
      <c r="L10" s="213">
        <v>531483</v>
      </c>
      <c r="M10" s="213">
        <v>431772</v>
      </c>
      <c r="N10" s="213">
        <v>441287</v>
      </c>
      <c r="O10" s="213">
        <v>402649</v>
      </c>
      <c r="P10" s="213">
        <v>90196</v>
      </c>
      <c r="Q10" s="213">
        <v>29123</v>
      </c>
    </row>
    <row r="11" spans="1:17">
      <c r="A11" s="214"/>
      <c r="B11" s="213"/>
      <c r="C11" s="213"/>
      <c r="D11" s="213"/>
      <c r="E11" s="213"/>
      <c r="F11" s="213"/>
      <c r="G11" s="213"/>
      <c r="H11" s="213"/>
      <c r="I11" s="213"/>
      <c r="J11" s="213"/>
      <c r="K11" s="213"/>
      <c r="L11" s="213"/>
      <c r="M11" s="213"/>
      <c r="N11" s="213"/>
      <c r="O11" s="213"/>
      <c r="P11" s="213"/>
      <c r="Q11" s="213"/>
    </row>
    <row r="12" spans="1:17">
      <c r="A12" s="214" t="s">
        <v>119</v>
      </c>
      <c r="B12" s="213">
        <v>2590</v>
      </c>
      <c r="C12" s="213">
        <v>3590</v>
      </c>
      <c r="D12" s="215">
        <v>0</v>
      </c>
      <c r="E12" s="215">
        <v>0</v>
      </c>
      <c r="F12" s="215">
        <v>0</v>
      </c>
      <c r="G12" s="215">
        <v>0</v>
      </c>
      <c r="H12" s="215">
        <v>0</v>
      </c>
      <c r="I12" s="215">
        <v>0</v>
      </c>
      <c r="J12" s="215">
        <v>0</v>
      </c>
      <c r="K12" s="215">
        <v>0</v>
      </c>
      <c r="L12" s="213">
        <v>2590</v>
      </c>
      <c r="M12" s="213">
        <v>3590</v>
      </c>
      <c r="N12" s="215">
        <v>0</v>
      </c>
      <c r="O12" s="215">
        <v>0</v>
      </c>
      <c r="P12" s="213">
        <v>2590</v>
      </c>
      <c r="Q12" s="213">
        <v>3590</v>
      </c>
    </row>
    <row r="13" spans="1:17">
      <c r="A13" s="214"/>
      <c r="B13" s="213"/>
      <c r="C13" s="213"/>
      <c r="D13" s="215"/>
      <c r="E13" s="215"/>
      <c r="F13" s="215"/>
      <c r="G13" s="215"/>
      <c r="H13" s="215"/>
      <c r="I13" s="215"/>
      <c r="J13" s="215"/>
      <c r="K13" s="215"/>
      <c r="L13" s="213"/>
      <c r="M13" s="213"/>
      <c r="N13" s="215"/>
      <c r="O13" s="215"/>
      <c r="P13" s="213"/>
      <c r="Q13" s="213"/>
    </row>
    <row r="14" spans="1:17">
      <c r="A14" s="66"/>
      <c r="B14" s="65"/>
      <c r="C14" s="65"/>
      <c r="D14" s="65"/>
      <c r="E14" s="65"/>
      <c r="F14" s="65"/>
      <c r="G14" s="65"/>
      <c r="H14" s="65"/>
      <c r="I14" s="65"/>
      <c r="J14" s="65"/>
      <c r="K14" s="65"/>
      <c r="L14" s="65"/>
      <c r="M14" s="65"/>
      <c r="N14" s="65"/>
      <c r="O14" s="65"/>
      <c r="P14" s="65"/>
      <c r="Q14" s="65"/>
    </row>
    <row r="15" spans="1:17">
      <c r="A15" s="63" t="s">
        <v>120</v>
      </c>
      <c r="B15" s="65"/>
      <c r="C15" s="65"/>
      <c r="D15" s="65"/>
      <c r="E15" s="65"/>
      <c r="F15" s="65"/>
      <c r="G15" s="65"/>
      <c r="H15" s="65"/>
      <c r="I15" s="65"/>
      <c r="J15" s="65"/>
      <c r="K15" s="65"/>
      <c r="L15" s="65"/>
      <c r="M15" s="65"/>
      <c r="N15" s="65"/>
      <c r="O15" s="65"/>
      <c r="P15" s="65"/>
      <c r="Q15" s="65"/>
    </row>
    <row r="16" spans="1:17" ht="25.9" customHeight="1">
      <c r="A16" s="214" t="s">
        <v>121</v>
      </c>
      <c r="B16" s="213">
        <v>4949935</v>
      </c>
      <c r="C16" s="213">
        <v>4153679</v>
      </c>
      <c r="D16" s="213">
        <v>31666</v>
      </c>
      <c r="E16" s="213">
        <v>21138</v>
      </c>
      <c r="F16" s="215">
        <v>0</v>
      </c>
      <c r="G16" s="215">
        <v>0</v>
      </c>
      <c r="H16" s="215">
        <v>0</v>
      </c>
      <c r="I16" s="215">
        <v>0</v>
      </c>
      <c r="J16" s="215">
        <v>0</v>
      </c>
      <c r="K16" s="215">
        <v>0</v>
      </c>
      <c r="L16" s="213">
        <v>4981601</v>
      </c>
      <c r="M16" s="213">
        <v>4174817</v>
      </c>
      <c r="N16" s="213">
        <v>4730944</v>
      </c>
      <c r="O16" s="213">
        <v>3885180</v>
      </c>
      <c r="P16" s="213">
        <v>250657</v>
      </c>
      <c r="Q16" s="213">
        <v>289637</v>
      </c>
    </row>
    <row r="17" spans="1:17" ht="14.65" thickBot="1">
      <c r="A17" s="216"/>
      <c r="B17" s="217"/>
      <c r="C17" s="217"/>
      <c r="D17" s="217"/>
      <c r="E17" s="217"/>
      <c r="F17" s="218"/>
      <c r="G17" s="218"/>
      <c r="H17" s="218"/>
      <c r="I17" s="218"/>
      <c r="J17" s="218"/>
      <c r="K17" s="218"/>
      <c r="L17" s="217"/>
      <c r="M17" s="217"/>
      <c r="N17" s="217"/>
      <c r="O17" s="217"/>
      <c r="P17" s="217"/>
      <c r="Q17" s="217"/>
    </row>
    <row r="18" spans="1:17">
      <c r="A18" s="224" t="s">
        <v>59</v>
      </c>
      <c r="B18" s="219">
        <v>5419961</v>
      </c>
      <c r="C18" s="219">
        <v>4497906</v>
      </c>
      <c r="D18" s="226">
        <v>61459</v>
      </c>
      <c r="E18" s="219">
        <v>35842</v>
      </c>
      <c r="F18" s="226">
        <v>2000</v>
      </c>
      <c r="G18" s="219">
        <v>50185</v>
      </c>
      <c r="H18" s="219">
        <v>27964</v>
      </c>
      <c r="I18" s="219">
        <v>23913</v>
      </c>
      <c r="J18" s="219">
        <v>4290</v>
      </c>
      <c r="K18" s="219">
        <v>2333</v>
      </c>
      <c r="L18" s="226">
        <v>5515674</v>
      </c>
      <c r="M18" s="219">
        <v>4610179</v>
      </c>
      <c r="N18" s="226">
        <v>5172231</v>
      </c>
      <c r="O18" s="219">
        <v>4287829</v>
      </c>
      <c r="P18" s="226">
        <v>343443</v>
      </c>
      <c r="Q18" s="219">
        <v>322350</v>
      </c>
    </row>
    <row r="19" spans="1:17" ht="14.65" thickBot="1">
      <c r="A19" s="225"/>
      <c r="B19" s="220"/>
      <c r="C19" s="220"/>
      <c r="D19" s="227"/>
      <c r="E19" s="220"/>
      <c r="F19" s="227"/>
      <c r="G19" s="221"/>
      <c r="H19" s="220"/>
      <c r="I19" s="220"/>
      <c r="J19" s="220"/>
      <c r="K19" s="220"/>
      <c r="L19" s="227"/>
      <c r="M19" s="220"/>
      <c r="N19" s="227"/>
      <c r="O19" s="220"/>
      <c r="P19" s="227"/>
      <c r="Q19" s="220"/>
    </row>
    <row r="21" spans="1:17">
      <c r="B21" s="97"/>
      <c r="C21" s="97"/>
      <c r="D21" s="97"/>
      <c r="E21" s="97"/>
      <c r="F21" s="97"/>
      <c r="G21" s="97"/>
      <c r="H21" s="97"/>
      <c r="I21" s="97"/>
      <c r="J21" s="97"/>
      <c r="K21" s="97"/>
      <c r="L21" s="97"/>
      <c r="M21" s="97"/>
      <c r="N21" s="97"/>
      <c r="O21" s="97"/>
      <c r="P21" s="97"/>
      <c r="Q21" s="97"/>
    </row>
    <row r="23" spans="1:17">
      <c r="A23" s="67" t="s">
        <v>195</v>
      </c>
      <c r="B23" s="68"/>
      <c r="C23" s="68"/>
      <c r="D23" s="68"/>
      <c r="E23" s="68"/>
      <c r="F23" s="31">
        <v>2020</v>
      </c>
      <c r="G23" s="68"/>
      <c r="H23" s="31">
        <v>2019</v>
      </c>
    </row>
    <row r="24" spans="1:17">
      <c r="A24" s="46"/>
      <c r="B24" s="68"/>
      <c r="C24" s="68"/>
      <c r="D24" s="68"/>
      <c r="E24" s="68"/>
      <c r="F24" s="31" t="s">
        <v>5</v>
      </c>
      <c r="G24" s="68"/>
      <c r="H24" s="31" t="s">
        <v>5</v>
      </c>
    </row>
    <row r="25" spans="1:17" ht="29.25" customHeight="1">
      <c r="A25" s="222" t="s">
        <v>131</v>
      </c>
      <c r="B25" s="222"/>
      <c r="C25" s="222"/>
      <c r="D25" s="222"/>
      <c r="E25" s="222"/>
      <c r="F25" s="48"/>
      <c r="G25" s="68"/>
      <c r="H25" s="68"/>
    </row>
    <row r="26" spans="1:17">
      <c r="A26" s="69" t="s">
        <v>122</v>
      </c>
      <c r="B26" s="9"/>
      <c r="C26" s="9"/>
      <c r="D26" s="9"/>
      <c r="E26" s="9"/>
      <c r="F26" s="70">
        <v>3800</v>
      </c>
      <c r="G26" s="68"/>
      <c r="H26" s="145">
        <v>4555</v>
      </c>
    </row>
    <row r="27" spans="1:17" s="117" customFormat="1">
      <c r="A27" s="115" t="s">
        <v>219</v>
      </c>
      <c r="B27" s="116"/>
      <c r="C27" s="116"/>
      <c r="D27" s="116"/>
      <c r="E27" s="116"/>
      <c r="F27" s="70">
        <v>980</v>
      </c>
      <c r="G27" s="68"/>
      <c r="H27" s="145">
        <v>0</v>
      </c>
    </row>
    <row r="28" spans="1:17">
      <c r="A28" s="69" t="s">
        <v>123</v>
      </c>
      <c r="B28" s="9"/>
      <c r="C28" s="9"/>
      <c r="D28" s="9"/>
      <c r="E28" s="9"/>
      <c r="F28" s="68">
        <v>870</v>
      </c>
      <c r="G28" s="48"/>
      <c r="H28" s="145">
        <v>706</v>
      </c>
    </row>
    <row r="29" spans="1:17">
      <c r="A29" s="69" t="s">
        <v>124</v>
      </c>
      <c r="B29" s="9"/>
      <c r="C29" s="9"/>
      <c r="D29" s="9"/>
      <c r="E29" s="9"/>
      <c r="F29" s="68">
        <v>950</v>
      </c>
      <c r="G29" s="48"/>
      <c r="H29" s="145">
        <v>634</v>
      </c>
    </row>
    <row r="30" spans="1:17" ht="28.9" customHeight="1">
      <c r="A30" s="200" t="s">
        <v>125</v>
      </c>
      <c r="B30" s="200"/>
      <c r="C30" s="200"/>
      <c r="D30" s="200"/>
      <c r="E30" s="200"/>
      <c r="F30" s="68">
        <v>210</v>
      </c>
      <c r="G30" s="48"/>
      <c r="H30" s="145">
        <v>116</v>
      </c>
    </row>
    <row r="31" spans="1:17">
      <c r="A31" s="69" t="s">
        <v>126</v>
      </c>
      <c r="B31" s="9"/>
      <c r="C31" s="9"/>
      <c r="D31" s="9"/>
      <c r="E31" s="9"/>
      <c r="F31" s="68">
        <v>250</v>
      </c>
      <c r="G31" s="68"/>
      <c r="H31" s="145">
        <v>130</v>
      </c>
    </row>
    <row r="32" spans="1:17">
      <c r="A32" s="69" t="s">
        <v>127</v>
      </c>
      <c r="B32" s="9"/>
      <c r="C32" s="9"/>
      <c r="D32" s="9"/>
      <c r="E32" s="9"/>
      <c r="F32" s="70">
        <v>2500</v>
      </c>
      <c r="G32" s="68"/>
      <c r="H32" s="145">
        <v>2500</v>
      </c>
    </row>
    <row r="33" spans="1:8">
      <c r="A33" s="115" t="s">
        <v>220</v>
      </c>
      <c r="B33" s="9"/>
      <c r="C33" s="9"/>
      <c r="D33" s="9"/>
      <c r="E33" s="9"/>
      <c r="F33" s="70">
        <v>590</v>
      </c>
      <c r="G33" s="68"/>
      <c r="H33" s="145">
        <v>4043</v>
      </c>
    </row>
    <row r="34" spans="1:8">
      <c r="A34" s="69" t="s">
        <v>128</v>
      </c>
      <c r="B34" s="9"/>
      <c r="C34" s="9"/>
      <c r="D34" s="9"/>
      <c r="E34" s="9"/>
      <c r="F34" s="70">
        <v>17500</v>
      </c>
      <c r="G34" s="68"/>
      <c r="H34" s="145">
        <v>10000</v>
      </c>
    </row>
    <row r="35" spans="1:8" s="117" customFormat="1">
      <c r="A35" s="115" t="s">
        <v>221</v>
      </c>
      <c r="B35" s="116"/>
      <c r="C35" s="116"/>
      <c r="D35" s="116"/>
      <c r="E35" s="116"/>
      <c r="F35" s="70">
        <v>164</v>
      </c>
      <c r="G35" s="68"/>
      <c r="H35" s="145">
        <v>0</v>
      </c>
    </row>
    <row r="36" spans="1:8">
      <c r="A36" s="69" t="s">
        <v>129</v>
      </c>
      <c r="B36" s="9"/>
      <c r="C36" s="9"/>
      <c r="D36" s="9"/>
      <c r="E36" s="9"/>
      <c r="F36" s="70">
        <v>150</v>
      </c>
      <c r="G36" s="68"/>
      <c r="H36" s="145">
        <v>1229</v>
      </c>
    </row>
    <row r="37" spans="1:8">
      <c r="A37" s="67" t="s">
        <v>130</v>
      </c>
      <c r="B37" s="8"/>
      <c r="C37" s="8"/>
      <c r="D37" s="8"/>
      <c r="E37" s="9"/>
      <c r="F37" s="19">
        <v>27964</v>
      </c>
      <c r="G37" s="48"/>
      <c r="H37" s="19">
        <v>23913</v>
      </c>
    </row>
    <row r="40" spans="1:8">
      <c r="A40" s="99" t="s">
        <v>257</v>
      </c>
    </row>
    <row r="41" spans="1:8">
      <c r="A41" s="99" t="s">
        <v>3</v>
      </c>
    </row>
  </sheetData>
  <mergeCells count="91">
    <mergeCell ref="P12:P13"/>
    <mergeCell ref="D18:D19"/>
    <mergeCell ref="F18:F19"/>
    <mergeCell ref="L18:L19"/>
    <mergeCell ref="N18:N19"/>
    <mergeCell ref="P18:P19"/>
    <mergeCell ref="L16:L17"/>
    <mergeCell ref="O18:O19"/>
    <mergeCell ref="J16:J17"/>
    <mergeCell ref="K16:K17"/>
    <mergeCell ref="O12:O13"/>
    <mergeCell ref="Q18:Q19"/>
    <mergeCell ref="A25:E25"/>
    <mergeCell ref="A3:Q3"/>
    <mergeCell ref="I18:I19"/>
    <mergeCell ref="J18:J19"/>
    <mergeCell ref="K18:K19"/>
    <mergeCell ref="M18:M19"/>
    <mergeCell ref="M16:M17"/>
    <mergeCell ref="N16:N17"/>
    <mergeCell ref="O16:O17"/>
    <mergeCell ref="P16:P17"/>
    <mergeCell ref="Q16:Q17"/>
    <mergeCell ref="A18:A19"/>
    <mergeCell ref="J10:J11"/>
    <mergeCell ref="L10:L11"/>
    <mergeCell ref="N10:N11"/>
    <mergeCell ref="B18:B19"/>
    <mergeCell ref="C18:C19"/>
    <mergeCell ref="E18:E19"/>
    <mergeCell ref="H18:H19"/>
    <mergeCell ref="H16:H17"/>
    <mergeCell ref="D16:D17"/>
    <mergeCell ref="G18:G19"/>
    <mergeCell ref="Q12:Q13"/>
    <mergeCell ref="A16:A17"/>
    <mergeCell ref="B16:B17"/>
    <mergeCell ref="C16:C17"/>
    <mergeCell ref="E16:E17"/>
    <mergeCell ref="F16:F17"/>
    <mergeCell ref="G16:G17"/>
    <mergeCell ref="G12:G13"/>
    <mergeCell ref="H12:H13"/>
    <mergeCell ref="I12:I13"/>
    <mergeCell ref="J12:J13"/>
    <mergeCell ref="I16:I17"/>
    <mergeCell ref="A12:A13"/>
    <mergeCell ref="L12:L13"/>
    <mergeCell ref="M12:M13"/>
    <mergeCell ref="N12:N13"/>
    <mergeCell ref="B12:B13"/>
    <mergeCell ref="C12:C13"/>
    <mergeCell ref="D12:D13"/>
    <mergeCell ref="E12:E13"/>
    <mergeCell ref="K12:K13"/>
    <mergeCell ref="F10:F11"/>
    <mergeCell ref="G10:G11"/>
    <mergeCell ref="I10:I11"/>
    <mergeCell ref="F12:F13"/>
    <mergeCell ref="H10:H11"/>
    <mergeCell ref="A10:A11"/>
    <mergeCell ref="B10:B11"/>
    <mergeCell ref="C10:C11"/>
    <mergeCell ref="D10:D11"/>
    <mergeCell ref="E10:E11"/>
    <mergeCell ref="H7:I7"/>
    <mergeCell ref="J7:K7"/>
    <mergeCell ref="L7:M7"/>
    <mergeCell ref="O10:O11"/>
    <mergeCell ref="Q10:Q11"/>
    <mergeCell ref="N7:O7"/>
    <mergeCell ref="P7:Q7"/>
    <mergeCell ref="P10:P11"/>
    <mergeCell ref="K10:K11"/>
    <mergeCell ref="M10:M11"/>
    <mergeCell ref="A30:E30"/>
    <mergeCell ref="B5:G5"/>
    <mergeCell ref="H5:K5"/>
    <mergeCell ref="L5:M5"/>
    <mergeCell ref="N5:Q5"/>
    <mergeCell ref="B6:C6"/>
    <mergeCell ref="D6:E6"/>
    <mergeCell ref="F6:G6"/>
    <mergeCell ref="H6:I6"/>
    <mergeCell ref="J6:K6"/>
    <mergeCell ref="L6:M6"/>
    <mergeCell ref="N6:O6"/>
    <mergeCell ref="P6:Q6"/>
    <mergeCell ref="B7:C7"/>
    <mergeCell ref="D7:E7"/>
    <mergeCell ref="F7:G7"/>
  </mergeCells>
  <pageMargins left="0.70866141732283472" right="0.70866141732283472" top="0.74803149606299213" bottom="0.74803149606299213" header="0.31496062992125984" footer="0.31496062992125984"/>
  <pageSetup paperSize="9" scale="67" orientation="landscape"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BC3E-9497-4D76-AC0C-77A3BEB55366}">
  <dimension ref="A1:G24"/>
  <sheetViews>
    <sheetView zoomScale="85" zoomScaleNormal="85" workbookViewId="0">
      <selection activeCell="A24" sqref="A24"/>
    </sheetView>
  </sheetViews>
  <sheetFormatPr defaultColWidth="9" defaultRowHeight="14.25"/>
  <cols>
    <col min="1" max="1" width="55.73046875" style="4" customWidth="1"/>
    <col min="2" max="2" width="19.1328125" style="4" customWidth="1"/>
    <col min="3" max="3" width="12.1328125" style="4" customWidth="1"/>
    <col min="4" max="4" width="3.265625" style="4" customWidth="1"/>
    <col min="5" max="5" width="12.73046875" style="4" customWidth="1"/>
    <col min="6" max="6" width="9" style="4"/>
    <col min="7" max="7" width="31.19921875" style="4" customWidth="1"/>
    <col min="8" max="16384" width="9" style="4"/>
  </cols>
  <sheetData>
    <row r="1" spans="1:7">
      <c r="A1" s="91" t="s">
        <v>188</v>
      </c>
    </row>
    <row r="2" spans="1:7">
      <c r="A2" s="91"/>
    </row>
    <row r="3" spans="1:7">
      <c r="A3" s="93" t="s">
        <v>132</v>
      </c>
      <c r="B3" s="93" t="s">
        <v>133</v>
      </c>
      <c r="C3" s="197" t="s">
        <v>115</v>
      </c>
      <c r="D3" s="197"/>
      <c r="E3" s="197"/>
      <c r="G3" s="169"/>
    </row>
    <row r="4" spans="1:7">
      <c r="A4" s="7"/>
      <c r="B4" s="7"/>
      <c r="C4" s="50">
        <v>2020</v>
      </c>
      <c r="D4" s="50"/>
      <c r="E4" s="50">
        <v>2019</v>
      </c>
      <c r="G4" s="169"/>
    </row>
    <row r="5" spans="1:7">
      <c r="A5" s="51"/>
      <c r="B5" s="51"/>
      <c r="C5" s="50" t="s">
        <v>5</v>
      </c>
      <c r="D5" s="50"/>
      <c r="E5" s="50" t="s">
        <v>5</v>
      </c>
      <c r="G5" s="170"/>
    </row>
    <row r="6" spans="1:7">
      <c r="A6" s="42" t="s">
        <v>222</v>
      </c>
      <c r="B6" s="9" t="s">
        <v>134</v>
      </c>
      <c r="C6" s="52">
        <v>2007</v>
      </c>
      <c r="D6" s="53"/>
      <c r="E6" s="52">
        <v>1772</v>
      </c>
      <c r="G6" s="171"/>
    </row>
    <row r="7" spans="1:7">
      <c r="A7" s="42" t="s">
        <v>254</v>
      </c>
      <c r="B7" s="9" t="s">
        <v>135</v>
      </c>
      <c r="C7" s="52">
        <v>14031</v>
      </c>
      <c r="D7" s="53"/>
      <c r="E7" s="52">
        <v>13602</v>
      </c>
      <c r="F7" s="148"/>
      <c r="G7" s="171"/>
    </row>
    <row r="8" spans="1:7">
      <c r="A8" s="42" t="s">
        <v>223</v>
      </c>
      <c r="B8" s="9" t="s">
        <v>135</v>
      </c>
      <c r="C8" s="52">
        <v>20036</v>
      </c>
      <c r="D8" s="53"/>
      <c r="E8" s="52">
        <v>18528</v>
      </c>
      <c r="F8" s="148"/>
      <c r="G8" s="171"/>
    </row>
    <row r="9" spans="1:7">
      <c r="A9" s="42" t="s">
        <v>185</v>
      </c>
      <c r="B9" s="9" t="s">
        <v>143</v>
      </c>
      <c r="C9" s="52">
        <v>7247</v>
      </c>
      <c r="D9" s="53"/>
      <c r="E9" s="52">
        <v>5008</v>
      </c>
      <c r="F9" s="148"/>
      <c r="G9" s="171"/>
    </row>
    <row r="10" spans="1:7" ht="42.75">
      <c r="A10" s="42" t="s">
        <v>225</v>
      </c>
      <c r="B10" s="9" t="s">
        <v>141</v>
      </c>
      <c r="C10" s="52">
        <v>111808</v>
      </c>
      <c r="D10" s="53"/>
      <c r="E10" s="52">
        <v>147121</v>
      </c>
      <c r="F10" s="148"/>
      <c r="G10" s="171"/>
    </row>
    <row r="11" spans="1:7" ht="28.5">
      <c r="A11" s="42" t="s">
        <v>224</v>
      </c>
      <c r="B11" s="9" t="s">
        <v>142</v>
      </c>
      <c r="C11" s="149">
        <v>0</v>
      </c>
      <c r="D11" s="53"/>
      <c r="E11" s="52">
        <v>7291</v>
      </c>
      <c r="F11" s="148"/>
      <c r="G11" s="171"/>
    </row>
    <row r="12" spans="1:7">
      <c r="A12" s="42" t="s">
        <v>226</v>
      </c>
      <c r="B12" s="9" t="s">
        <v>140</v>
      </c>
      <c r="C12" s="52">
        <v>4162</v>
      </c>
      <c r="D12" s="53"/>
      <c r="E12" s="52">
        <v>4591</v>
      </c>
      <c r="F12" s="148"/>
      <c r="G12" s="171"/>
    </row>
    <row r="13" spans="1:7" ht="28.5">
      <c r="A13" s="42" t="s">
        <v>227</v>
      </c>
      <c r="B13" s="9" t="s">
        <v>139</v>
      </c>
      <c r="C13" s="52">
        <v>8568</v>
      </c>
      <c r="D13" s="53"/>
      <c r="E13" s="52" t="s">
        <v>29</v>
      </c>
      <c r="F13" s="148"/>
      <c r="G13" s="171"/>
    </row>
    <row r="14" spans="1:7" ht="28.5">
      <c r="A14" s="42" t="s">
        <v>228</v>
      </c>
      <c r="B14" s="9" t="s">
        <v>136</v>
      </c>
      <c r="C14" s="52">
        <v>1117561</v>
      </c>
      <c r="D14" s="53"/>
      <c r="E14" s="52">
        <v>1116413</v>
      </c>
      <c r="F14" s="148"/>
      <c r="G14" s="171"/>
    </row>
    <row r="15" spans="1:7" ht="28.5">
      <c r="A15" s="42" t="s">
        <v>184</v>
      </c>
      <c r="B15" s="9" t="s">
        <v>138</v>
      </c>
      <c r="C15" s="52">
        <v>2892</v>
      </c>
      <c r="D15" s="53"/>
      <c r="E15" s="53">
        <v>806</v>
      </c>
      <c r="F15" s="148"/>
      <c r="G15" s="171"/>
    </row>
    <row r="16" spans="1:7" ht="28.5">
      <c r="A16" s="42" t="s">
        <v>229</v>
      </c>
      <c r="B16" s="142" t="s">
        <v>230</v>
      </c>
      <c r="C16" s="52">
        <v>696508</v>
      </c>
      <c r="D16" s="54"/>
      <c r="E16" s="86">
        <v>380</v>
      </c>
      <c r="F16" s="148"/>
      <c r="G16" s="171"/>
    </row>
    <row r="17" spans="1:7" ht="28.5">
      <c r="A17" s="42" t="s">
        <v>183</v>
      </c>
      <c r="B17" s="9" t="s">
        <v>137</v>
      </c>
      <c r="C17" s="52">
        <v>569633</v>
      </c>
      <c r="D17" s="53"/>
      <c r="E17" s="52">
        <v>1525234</v>
      </c>
      <c r="F17" s="148"/>
      <c r="G17" s="171"/>
    </row>
    <row r="18" spans="1:7">
      <c r="A18" s="8" t="s">
        <v>144</v>
      </c>
      <c r="B18" s="9"/>
      <c r="C18" s="87">
        <v>2554453</v>
      </c>
      <c r="D18" s="54"/>
      <c r="E18" s="87">
        <v>2840746</v>
      </c>
      <c r="F18" s="148"/>
      <c r="G18" s="171"/>
    </row>
    <row r="19" spans="1:7">
      <c r="A19" s="55"/>
    </row>
    <row r="20" spans="1:7">
      <c r="A20" s="28" t="s">
        <v>145</v>
      </c>
    </row>
    <row r="21" spans="1:7" ht="44.25" customHeight="1">
      <c r="A21" s="222" t="s">
        <v>231</v>
      </c>
      <c r="B21" s="222"/>
      <c r="C21" s="222"/>
      <c r="D21" s="222"/>
      <c r="E21" s="222"/>
    </row>
    <row r="22" spans="1:7">
      <c r="A22" s="228" t="s">
        <v>257</v>
      </c>
      <c r="B22" s="228"/>
      <c r="C22" s="228"/>
      <c r="D22" s="228"/>
      <c r="E22" s="228"/>
    </row>
    <row r="23" spans="1:7">
      <c r="A23" s="228"/>
      <c r="B23" s="228"/>
      <c r="C23" s="228"/>
      <c r="D23" s="228"/>
      <c r="E23" s="228"/>
    </row>
    <row r="24" spans="1:7">
      <c r="A24" s="99" t="s">
        <v>3</v>
      </c>
    </row>
  </sheetData>
  <mergeCells count="3">
    <mergeCell ref="C3:E3"/>
    <mergeCell ref="A21:E21"/>
    <mergeCell ref="A22:E23"/>
  </mergeCells>
  <pageMargins left="0.7" right="0.7" top="0.75" bottom="0.75" header="0.3" footer="0.3"/>
  <pageSetup paperSize="9" scale="80" orientation="portrait" r:id="rId1"/>
  <headerFooter>
    <oddFooter>&amp;L&amp;1#&amp;"Calibri"&amp;11&amp;K000000OFFICIAL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10B7F-8399-4593-9511-7F281C9838C4}">
  <dimension ref="A1:J53"/>
  <sheetViews>
    <sheetView topLeftCell="A37" zoomScaleNormal="100" workbookViewId="0">
      <selection activeCell="A53" sqref="A53"/>
    </sheetView>
  </sheetViews>
  <sheetFormatPr defaultColWidth="9" defaultRowHeight="14.25"/>
  <cols>
    <col min="1" max="1" width="44.265625" style="4" customWidth="1"/>
    <col min="2" max="3" width="12.3984375" style="4" customWidth="1"/>
    <col min="4" max="4" width="13.73046875" style="4" customWidth="1"/>
    <col min="5" max="5" width="11.265625" style="4" customWidth="1"/>
    <col min="6" max="16384" width="9" style="4"/>
  </cols>
  <sheetData>
    <row r="1" spans="1:10">
      <c r="A1" s="91" t="s">
        <v>189</v>
      </c>
    </row>
    <row r="2" spans="1:10" ht="4.5" customHeight="1"/>
    <row r="3" spans="1:10" s="92" customFormat="1" ht="56.25" customHeight="1">
      <c r="A3" s="229" t="s">
        <v>190</v>
      </c>
      <c r="B3" s="230"/>
      <c r="C3" s="230"/>
      <c r="D3" s="230"/>
      <c r="E3" s="230"/>
    </row>
    <row r="4" spans="1:10" s="92" customFormat="1" ht="45.4" customHeight="1">
      <c r="A4" s="229" t="s">
        <v>191</v>
      </c>
      <c r="B4" s="230"/>
      <c r="C4" s="230"/>
      <c r="D4" s="230"/>
      <c r="E4" s="230"/>
    </row>
    <row r="5" spans="1:10">
      <c r="A5" s="196" t="s">
        <v>232</v>
      </c>
      <c r="B5" s="196"/>
      <c r="C5" s="196"/>
    </row>
    <row r="6" spans="1:10">
      <c r="A6" s="47"/>
      <c r="B6" s="47"/>
      <c r="C6" s="47"/>
      <c r="D6" s="40">
        <v>2020</v>
      </c>
      <c r="E6" s="40">
        <v>2019</v>
      </c>
    </row>
    <row r="7" spans="1:10">
      <c r="A7" s="47"/>
      <c r="B7" s="47"/>
      <c r="C7" s="47"/>
      <c r="D7" s="40" t="s">
        <v>100</v>
      </c>
      <c r="E7" s="40" t="s">
        <v>100</v>
      </c>
    </row>
    <row r="8" spans="1:10">
      <c r="A8" s="8" t="s">
        <v>146</v>
      </c>
      <c r="B8" s="8"/>
      <c r="C8" s="8"/>
    </row>
    <row r="9" spans="1:10">
      <c r="A9" s="9" t="s">
        <v>147</v>
      </c>
      <c r="B9" s="9"/>
      <c r="C9" s="9"/>
      <c r="D9" s="43">
        <v>4730944</v>
      </c>
      <c r="E9" s="44">
        <v>3885180</v>
      </c>
      <c r="I9" s="97"/>
      <c r="J9" s="97"/>
    </row>
    <row r="10" spans="1:10">
      <c r="A10" s="9" t="s">
        <v>148</v>
      </c>
      <c r="B10" s="9"/>
      <c r="C10" s="9"/>
      <c r="D10" s="43">
        <v>2554453</v>
      </c>
      <c r="E10" s="44">
        <v>2840746</v>
      </c>
      <c r="I10" s="97"/>
      <c r="J10" s="97"/>
    </row>
    <row r="11" spans="1:10">
      <c r="A11" s="9" t="s">
        <v>149</v>
      </c>
      <c r="B11" s="9"/>
      <c r="C11" s="9"/>
      <c r="D11" s="43">
        <v>23563345</v>
      </c>
      <c r="E11" s="44">
        <v>25459498</v>
      </c>
      <c r="I11" s="97"/>
      <c r="J11" s="97"/>
    </row>
    <row r="12" spans="1:10">
      <c r="A12" s="9" t="s">
        <v>150</v>
      </c>
      <c r="B12" s="9"/>
      <c r="C12" s="9"/>
      <c r="D12" s="43">
        <v>19388851</v>
      </c>
      <c r="E12" s="44">
        <v>19569634</v>
      </c>
      <c r="I12" s="97"/>
      <c r="J12" s="97"/>
    </row>
    <row r="13" spans="1:10">
      <c r="A13" s="9" t="s">
        <v>151</v>
      </c>
      <c r="B13" s="9"/>
      <c r="C13" s="9"/>
      <c r="D13" s="43">
        <v>478410</v>
      </c>
      <c r="E13" s="44">
        <v>652180</v>
      </c>
      <c r="I13" s="97"/>
      <c r="J13" s="97"/>
    </row>
    <row r="14" spans="1:10">
      <c r="A14" s="9" t="s">
        <v>17</v>
      </c>
      <c r="B14" s="9"/>
      <c r="C14" s="9"/>
      <c r="D14" s="43">
        <v>6455241</v>
      </c>
      <c r="E14" s="44">
        <v>5864524</v>
      </c>
      <c r="I14" s="97"/>
      <c r="J14" s="97"/>
    </row>
    <row r="15" spans="1:10">
      <c r="A15" s="9" t="s">
        <v>152</v>
      </c>
      <c r="B15" s="9"/>
      <c r="C15" s="9"/>
      <c r="D15" s="43">
        <v>34314</v>
      </c>
      <c r="E15" s="44">
        <v>97688</v>
      </c>
      <c r="I15" s="97"/>
      <c r="J15" s="97"/>
    </row>
    <row r="16" spans="1:10">
      <c r="A16" s="9" t="s">
        <v>8</v>
      </c>
      <c r="B16" s="9"/>
      <c r="C16" s="9"/>
      <c r="D16" s="43">
        <v>390857</v>
      </c>
      <c r="E16" s="44">
        <v>512957</v>
      </c>
      <c r="I16" s="97"/>
      <c r="J16" s="97"/>
    </row>
    <row r="17" spans="1:10" ht="42.75">
      <c r="A17" s="9" t="s">
        <v>153</v>
      </c>
      <c r="B17" s="9"/>
      <c r="C17" s="9"/>
      <c r="D17" s="43">
        <v>4883152</v>
      </c>
      <c r="E17" s="82">
        <v>5792880</v>
      </c>
      <c r="I17" s="97"/>
      <c r="J17" s="97"/>
    </row>
    <row r="18" spans="1:10">
      <c r="A18" s="8" t="s">
        <v>154</v>
      </c>
      <c r="B18" s="8"/>
      <c r="C18" s="8"/>
      <c r="D18" s="83">
        <v>62479567</v>
      </c>
      <c r="E18" s="83">
        <v>64675287</v>
      </c>
      <c r="I18" s="97"/>
      <c r="J18" s="97"/>
    </row>
    <row r="19" spans="1:10">
      <c r="A19" s="48"/>
      <c r="B19" s="48"/>
      <c r="C19" s="48"/>
      <c r="D19" s="235"/>
      <c r="E19" s="233"/>
    </row>
    <row r="20" spans="1:10">
      <c r="A20" s="8" t="s">
        <v>155</v>
      </c>
      <c r="B20" s="8"/>
      <c r="C20" s="8"/>
      <c r="D20" s="236"/>
      <c r="E20" s="234"/>
    </row>
    <row r="21" spans="1:10">
      <c r="A21" s="142" t="s">
        <v>197</v>
      </c>
      <c r="B21" s="9"/>
      <c r="C21" s="9"/>
      <c r="D21" s="43">
        <v>4867623</v>
      </c>
      <c r="E21" s="44">
        <v>4588342</v>
      </c>
      <c r="I21" s="97"/>
      <c r="J21" s="97"/>
    </row>
    <row r="22" spans="1:10">
      <c r="A22" s="142" t="s">
        <v>15</v>
      </c>
      <c r="B22" s="9"/>
      <c r="C22" s="9"/>
      <c r="D22" s="43">
        <v>1245264</v>
      </c>
      <c r="E22" s="44">
        <v>1188536</v>
      </c>
      <c r="I22" s="97"/>
      <c r="J22" s="97"/>
    </row>
    <row r="23" spans="1:10">
      <c r="A23" s="142" t="s">
        <v>156</v>
      </c>
      <c r="B23" s="9"/>
      <c r="C23" s="9"/>
      <c r="D23" s="43">
        <v>1039002</v>
      </c>
      <c r="E23" s="44">
        <v>1217234</v>
      </c>
      <c r="I23" s="97"/>
      <c r="J23" s="97"/>
    </row>
    <row r="24" spans="1:10">
      <c r="A24" s="142" t="s">
        <v>157</v>
      </c>
      <c r="B24" s="9"/>
      <c r="C24" s="9"/>
      <c r="D24" s="43">
        <v>168739</v>
      </c>
      <c r="E24" s="44">
        <v>155397</v>
      </c>
      <c r="I24" s="97"/>
      <c r="J24" s="97"/>
    </row>
    <row r="25" spans="1:10" s="144" customFormat="1">
      <c r="A25" s="142" t="s">
        <v>13</v>
      </c>
      <c r="B25" s="142"/>
      <c r="C25" s="142"/>
      <c r="D25" s="43">
        <v>208289</v>
      </c>
      <c r="E25" s="150">
        <v>0</v>
      </c>
      <c r="I25" s="97"/>
      <c r="J25" s="97"/>
    </row>
    <row r="26" spans="1:10" s="144" customFormat="1">
      <c r="A26" s="142" t="s">
        <v>233</v>
      </c>
      <c r="B26" s="142"/>
      <c r="C26" s="142"/>
      <c r="D26" s="43">
        <v>65</v>
      </c>
      <c r="E26" s="150">
        <v>0</v>
      </c>
      <c r="I26" s="97"/>
      <c r="J26" s="97"/>
    </row>
    <row r="27" spans="1:10">
      <c r="A27" s="142" t="s">
        <v>234</v>
      </c>
      <c r="B27" s="9"/>
      <c r="C27" s="9"/>
      <c r="D27" s="43">
        <v>76366</v>
      </c>
      <c r="E27" s="44">
        <v>10944</v>
      </c>
      <c r="I27" s="97"/>
      <c r="J27" s="97"/>
    </row>
    <row r="28" spans="1:10" s="144" customFormat="1">
      <c r="A28" s="142" t="s">
        <v>235</v>
      </c>
      <c r="B28" s="142"/>
      <c r="C28" s="142"/>
      <c r="D28" s="43">
        <v>3053</v>
      </c>
      <c r="E28" s="150">
        <v>0</v>
      </c>
      <c r="I28" s="97"/>
      <c r="J28" s="97"/>
    </row>
    <row r="29" spans="1:10">
      <c r="A29" s="142" t="s">
        <v>158</v>
      </c>
      <c r="B29" s="9"/>
      <c r="C29" s="9"/>
      <c r="D29" s="43">
        <v>139036</v>
      </c>
      <c r="E29" s="44">
        <v>40649</v>
      </c>
      <c r="I29" s="97"/>
      <c r="J29" s="97"/>
    </row>
    <row r="30" spans="1:10">
      <c r="A30" s="142" t="s">
        <v>20</v>
      </c>
      <c r="B30" s="9"/>
      <c r="C30" s="9"/>
      <c r="D30" s="43">
        <v>63314513</v>
      </c>
      <c r="E30" s="82">
        <v>54826401</v>
      </c>
      <c r="I30" s="97"/>
      <c r="J30" s="97"/>
    </row>
    <row r="31" spans="1:10">
      <c r="A31" s="8" t="s">
        <v>159</v>
      </c>
      <c r="B31" s="8"/>
      <c r="C31" s="8"/>
      <c r="D31" s="83">
        <v>71061950</v>
      </c>
      <c r="E31" s="83">
        <v>62027503</v>
      </c>
      <c r="I31" s="97"/>
      <c r="J31" s="97"/>
    </row>
    <row r="32" spans="1:10">
      <c r="A32" s="47"/>
      <c r="B32" s="47"/>
      <c r="C32" s="47"/>
      <c r="D32" s="40"/>
      <c r="E32" s="46"/>
      <c r="I32" s="97"/>
      <c r="J32" s="97"/>
    </row>
    <row r="33" spans="1:10">
      <c r="A33" s="8" t="s">
        <v>160</v>
      </c>
      <c r="B33" s="8"/>
      <c r="C33" s="8"/>
      <c r="D33" s="102">
        <v>-8582383</v>
      </c>
      <c r="E33" s="133">
        <v>2647784</v>
      </c>
      <c r="I33" s="97"/>
      <c r="J33" s="97"/>
    </row>
    <row r="34" spans="1:10">
      <c r="A34" s="8"/>
      <c r="B34" s="8"/>
      <c r="C34" s="8"/>
      <c r="D34" s="234"/>
      <c r="E34" s="234"/>
      <c r="G34" s="101"/>
    </row>
    <row r="35" spans="1:10">
      <c r="A35" s="8" t="s">
        <v>23</v>
      </c>
      <c r="B35" s="8"/>
      <c r="C35" s="8"/>
      <c r="D35" s="234"/>
      <c r="E35" s="234"/>
    </row>
    <row r="36" spans="1:10">
      <c r="A36" s="9" t="s">
        <v>161</v>
      </c>
      <c r="B36" s="9"/>
      <c r="C36" s="9"/>
      <c r="D36" s="133">
        <v>2493</v>
      </c>
      <c r="E36" s="128">
        <v>21921</v>
      </c>
    </row>
    <row r="37" spans="1:10">
      <c r="A37" s="9" t="s">
        <v>162</v>
      </c>
      <c r="B37" s="9"/>
      <c r="C37" s="9"/>
      <c r="D37" s="133">
        <v>-31905</v>
      </c>
      <c r="E37" s="128">
        <v>78485</v>
      </c>
    </row>
    <row r="38" spans="1:10" ht="28.5">
      <c r="A38" s="9" t="s">
        <v>163</v>
      </c>
      <c r="B38" s="9"/>
      <c r="C38" s="9"/>
      <c r="D38" s="158">
        <v>0</v>
      </c>
      <c r="E38" s="128">
        <v>1311</v>
      </c>
    </row>
    <row r="39" spans="1:10">
      <c r="A39" s="8" t="s">
        <v>25</v>
      </c>
      <c r="B39" s="8"/>
      <c r="C39" s="8"/>
      <c r="D39" s="131">
        <v>-29412</v>
      </c>
      <c r="E39" s="83">
        <v>101717</v>
      </c>
    </row>
    <row r="40" spans="1:10">
      <c r="A40" s="47"/>
      <c r="B40" s="47"/>
      <c r="C40" s="47"/>
      <c r="D40" s="89"/>
      <c r="E40" s="90"/>
    </row>
    <row r="41" spans="1:10">
      <c r="A41" s="8" t="s">
        <v>164</v>
      </c>
      <c r="B41" s="8"/>
      <c r="C41" s="8"/>
      <c r="D41" s="134">
        <v>-8611795</v>
      </c>
      <c r="E41" s="134">
        <v>2749501</v>
      </c>
    </row>
    <row r="42" spans="1:10" ht="8.65" customHeight="1">
      <c r="A42" s="48"/>
      <c r="B42" s="48"/>
      <c r="C42" s="48"/>
      <c r="D42" s="231"/>
      <c r="E42" s="233"/>
    </row>
    <row r="43" spans="1:10" ht="22.5" customHeight="1">
      <c r="A43" s="8" t="s">
        <v>165</v>
      </c>
      <c r="B43" s="8"/>
      <c r="C43" s="8"/>
      <c r="D43" s="232"/>
      <c r="E43" s="234"/>
    </row>
    <row r="44" spans="1:10">
      <c r="A44" s="48"/>
      <c r="B44" s="48"/>
      <c r="C44" s="48"/>
      <c r="D44" s="40"/>
      <c r="E44" s="46"/>
    </row>
    <row r="45" spans="1:10" ht="28.5">
      <c r="A45" s="9" t="s">
        <v>166</v>
      </c>
      <c r="B45" s="9"/>
      <c r="C45" s="9"/>
      <c r="D45" s="102">
        <v>-2720834</v>
      </c>
      <c r="E45" s="128">
        <v>-3370909</v>
      </c>
    </row>
    <row r="46" spans="1:10">
      <c r="A46" s="9" t="s">
        <v>167</v>
      </c>
      <c r="B46" s="9"/>
      <c r="C46" s="9"/>
      <c r="D46" s="158">
        <v>0</v>
      </c>
      <c r="E46" s="128">
        <v>247654</v>
      </c>
    </row>
    <row r="47" spans="1:10" ht="14.65" thickBot="1">
      <c r="A47" s="8" t="s">
        <v>168</v>
      </c>
      <c r="B47" s="8"/>
      <c r="C47" s="8"/>
      <c r="D47" s="140">
        <v>-11332629</v>
      </c>
      <c r="E47" s="140">
        <v>-373754</v>
      </c>
    </row>
    <row r="48" spans="1:10" ht="7.5" customHeight="1" thickTop="1"/>
    <row r="49" spans="1:6" s="144" customFormat="1">
      <c r="A49" s="28" t="s">
        <v>145</v>
      </c>
    </row>
    <row r="50" spans="1:6" s="144" customFormat="1" ht="28.9" customHeight="1">
      <c r="A50" s="223" t="s">
        <v>236</v>
      </c>
      <c r="B50" s="223"/>
      <c r="C50" s="223"/>
      <c r="D50" s="223"/>
      <c r="E50" s="223"/>
      <c r="F50" s="179"/>
    </row>
    <row r="51" spans="1:6">
      <c r="A51" s="228" t="s">
        <v>257</v>
      </c>
      <c r="B51" s="228"/>
      <c r="C51" s="228"/>
      <c r="D51" s="228"/>
      <c r="E51" s="228"/>
    </row>
    <row r="52" spans="1:6">
      <c r="A52" s="228"/>
      <c r="B52" s="228"/>
      <c r="C52" s="228"/>
      <c r="D52" s="228"/>
      <c r="E52" s="228"/>
    </row>
    <row r="53" spans="1:6">
      <c r="A53" s="99" t="s">
        <v>3</v>
      </c>
      <c r="B53" s="94"/>
      <c r="C53" s="94"/>
      <c r="D53" s="94"/>
      <c r="E53" s="94"/>
    </row>
  </sheetData>
  <mergeCells count="11">
    <mergeCell ref="A50:E50"/>
    <mergeCell ref="A51:E52"/>
    <mergeCell ref="A3:E3"/>
    <mergeCell ref="A4:E4"/>
    <mergeCell ref="D42:D43"/>
    <mergeCell ref="E42:E43"/>
    <mergeCell ref="D34:D35"/>
    <mergeCell ref="E34:E35"/>
    <mergeCell ref="D19:D20"/>
    <mergeCell ref="E19:E20"/>
    <mergeCell ref="A5:C5"/>
  </mergeCells>
  <pageMargins left="0.7" right="0.7" top="0.75" bottom="0.75" header="0.3" footer="0.3"/>
  <pageSetup paperSize="9" scale="83" orientation="portrait" r:id="rId1"/>
  <headerFooter>
    <oddFooter>&amp;L&amp;1#&amp;"Calibri"&amp;11&amp;K000000OFFICIAL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Introduction</vt:lpstr>
      <vt:lpstr>Operating Statement</vt:lpstr>
      <vt:lpstr>Balance Sheet</vt:lpstr>
      <vt:lpstr>Statement of changes in equity</vt:lpstr>
      <vt:lpstr>Cash flow statement</vt:lpstr>
      <vt:lpstr>Departmental ouputs schedule</vt:lpstr>
      <vt:lpstr>Annual appropriations</vt:lpstr>
      <vt:lpstr>Special appropriations</vt:lpstr>
      <vt:lpstr>Administered income &amp; expenses</vt:lpstr>
      <vt:lpstr>Administered assets liabilities</vt:lpstr>
      <vt:lpstr>'Operating Statement'!_Hlk16742034</vt:lpstr>
      <vt:lpstr>'Operating Statement'!_Hlk521377724</vt:lpstr>
      <vt:lpstr>'Operating Statement'!OLE_LINK11</vt:lpstr>
      <vt:lpstr>'Operating Statement'!OLE_LINK16</vt:lpstr>
      <vt:lpstr>'Administered income &amp; expenses'!Print_Area</vt:lpstr>
      <vt:lpstr>'Special appropriations'!Print_Area</vt:lpstr>
      <vt:lpstr>'Statement of changes in equity'!Print_Area</vt:lpstr>
      <vt:lpstr>'Departmental ouputs 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2020-10-09T05:50:55Z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iteId">
    <vt:lpwstr>722ea0be-3e1c-4b11-ad6f-9401d6856e24</vt:lpwstr>
  </property>
  <property fmtid="{D5CDD505-2E9C-101B-9397-08002B2CF9AE}" pid="4" name="MSIP_Label_7158ebbd-6c5e-441f-bfc9-4eb8c11e3978_Owner">
    <vt:lpwstr>neelesh.joshi@dtf.vic.gov.au</vt:lpwstr>
  </property>
  <property fmtid="{D5CDD505-2E9C-101B-9397-08002B2CF9AE}" pid="5" name="MSIP_Label_7158ebbd-6c5e-441f-bfc9-4eb8c11e3978_SetDate">
    <vt:lpwstr>2019-10-01T00:44:41.7149138Z</vt:lpwstr>
  </property>
  <property fmtid="{D5CDD505-2E9C-101B-9397-08002B2CF9AE}" pid="6" name="MSIP_Label_7158ebbd-6c5e-441f-bfc9-4eb8c11e3978_Name">
    <vt:lpwstr>OFFICIAL</vt:lpwstr>
  </property>
  <property fmtid="{D5CDD505-2E9C-101B-9397-08002B2CF9AE}" pid="7" name="MSIP_Label_7158ebbd-6c5e-441f-bfc9-4eb8c11e3978_Application">
    <vt:lpwstr>Microsoft Azure Information Protection</vt:lpwstr>
  </property>
  <property fmtid="{D5CDD505-2E9C-101B-9397-08002B2CF9AE}" pid="8" name="MSIP_Label_7158ebbd-6c5e-441f-bfc9-4eb8c11e3978_Extended_MSFT_Method">
    <vt:lpwstr>Manual</vt:lpwstr>
  </property>
  <property fmtid="{D5CDD505-2E9C-101B-9397-08002B2CF9AE}" pid="9" name="Sensitivity">
    <vt:lpwstr>OFFICIAL</vt:lpwstr>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